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pyc.sharepoint.com/sites/FPYC/Ayudas/CONCESION DIRECTA/2024/Modelos/Justificación/"/>
    </mc:Choice>
  </mc:AlternateContent>
  <xr:revisionPtr revIDLastSave="1547" documentId="8_{06D255DB-985C-4453-81B3-FC240B522738}" xr6:coauthVersionLast="47" xr6:coauthVersionMax="47" xr10:uidLastSave="{D0D4C406-8D06-47FE-B4CF-0CDF1C95662B}"/>
  <bookViews>
    <workbookView xWindow="-108" yWindow="-108" windowWidth="23256" windowHeight="12576" activeTab="1" xr2:uid="{00000000-000D-0000-FFFF-FFFF00000000}"/>
  </bookViews>
  <sheets>
    <sheet name="RESUMEN MEMORIA ECONOMICA" sheetId="73" r:id="rId1"/>
    <sheet name="Gastos por entidades y partidas" sheetId="13" r:id="rId2"/>
    <sheet name="Entidad 1" sheetId="7" r:id="rId3"/>
    <sheet name="Entidad 2" sheetId="55" r:id="rId4"/>
    <sheet name="Entidad 3" sheetId="56" r:id="rId5"/>
    <sheet name="Entidad 4" sheetId="57" r:id="rId6"/>
    <sheet name="Entidad 5" sheetId="58" r:id="rId7"/>
    <sheet name="Entidad 6" sheetId="59" r:id="rId8"/>
    <sheet name="Entidad 7" sheetId="60" r:id="rId9"/>
    <sheet name="Entidad 8" sheetId="61" r:id="rId10"/>
    <sheet name="Entidad 9" sheetId="62" r:id="rId11"/>
    <sheet name="Entidad 10" sheetId="63" r:id="rId12"/>
    <sheet name="Entidad 11" sheetId="74" r:id="rId13"/>
    <sheet name="Entidad 12" sheetId="64" r:id="rId14"/>
    <sheet name="Entidad 13" sheetId="65" r:id="rId15"/>
    <sheet name="Entidad 14" sheetId="76" r:id="rId16"/>
    <sheet name="Entidad 15" sheetId="66" r:id="rId17"/>
    <sheet name="Entidad 16" sheetId="67" r:id="rId18"/>
    <sheet name="Entidad 17" sheetId="75" r:id="rId19"/>
    <sheet name="Entidad 18" sheetId="69" r:id="rId20"/>
    <sheet name="Entidad 19" sheetId="79" r:id="rId21"/>
    <sheet name="Entidad 20" sheetId="70" r:id="rId22"/>
    <sheet name="Entidad 21" sheetId="71" r:id="rId23"/>
    <sheet name="Entidad 22" sheetId="80" r:id="rId24"/>
    <sheet name="Entidad 23" sheetId="72" r:id="rId25"/>
    <sheet name="Entidad 24" sheetId="81" r:id="rId26"/>
  </sheets>
  <definedNames>
    <definedName name="_ftn1" localSheetId="2">'Entidad 1'!$B$9</definedName>
    <definedName name="_ftn1" localSheetId="11">'Entidad 10'!$B$9</definedName>
    <definedName name="_ftn1" localSheetId="12">'Entidad 11'!$B$9</definedName>
    <definedName name="_ftn1" localSheetId="13">'Entidad 12'!$B$9</definedName>
    <definedName name="_ftn1" localSheetId="14">'Entidad 13'!$B$9</definedName>
    <definedName name="_ftn1" localSheetId="15">'Entidad 14'!$B$9</definedName>
    <definedName name="_ftn1" localSheetId="16">'Entidad 15'!$B$9</definedName>
    <definedName name="_ftn1" localSheetId="17">'Entidad 16'!$B$9</definedName>
    <definedName name="_ftn1" localSheetId="18">'Entidad 17'!$B$9</definedName>
    <definedName name="_ftn1" localSheetId="19">'Entidad 18'!$B$9</definedName>
    <definedName name="_ftn1" localSheetId="20">'Entidad 19'!$B$9</definedName>
    <definedName name="_ftn1" localSheetId="3">'Entidad 2'!$B$9</definedName>
    <definedName name="_ftn1" localSheetId="21">'Entidad 20'!$B$9</definedName>
    <definedName name="_ftn1" localSheetId="22">'Entidad 21'!$B$9</definedName>
    <definedName name="_ftn1" localSheetId="23">'Entidad 22'!$B$9</definedName>
    <definedName name="_ftn1" localSheetId="24">'Entidad 23'!$B$9</definedName>
    <definedName name="_ftn1" localSheetId="25">'Entidad 24'!$B$9</definedName>
    <definedName name="_ftn1" localSheetId="4">'Entidad 3'!$B$9</definedName>
    <definedName name="_ftn1" localSheetId="5">'Entidad 4'!$B$9</definedName>
    <definedName name="_ftn1" localSheetId="6">'Entidad 5'!$B$9</definedName>
    <definedName name="_ftn1" localSheetId="7">'Entidad 6'!$B$9</definedName>
    <definedName name="_ftn1" localSheetId="8">'Entidad 7'!$B$9</definedName>
    <definedName name="_ftn1" localSheetId="9">'Entidad 8'!$B$9</definedName>
    <definedName name="_ftn1" localSheetId="10">'Entidad 9'!$B$9</definedName>
    <definedName name="_ftn1" localSheetId="1">'Gastos por entidades y partidas'!#REF!</definedName>
    <definedName name="_ftn1" localSheetId="0">'RESUMEN MEMORIA ECONOMICA'!#REF!</definedName>
    <definedName name="_ftnref1" localSheetId="2">'Entidad 1'!$B$8</definedName>
    <definedName name="_ftnref1" localSheetId="11">'Entidad 10'!$B$8</definedName>
    <definedName name="_ftnref1" localSheetId="12">'Entidad 11'!$B$8</definedName>
    <definedName name="_ftnref1" localSheetId="13">'Entidad 12'!$B$8</definedName>
    <definedName name="_ftnref1" localSheetId="14">'Entidad 13'!$B$8</definedName>
    <definedName name="_ftnref1" localSheetId="15">'Entidad 14'!$B$8</definedName>
    <definedName name="_ftnref1" localSheetId="16">'Entidad 15'!$B$8</definedName>
    <definedName name="_ftnref1" localSheetId="17">'Entidad 16'!$B$8</definedName>
    <definedName name="_ftnref1" localSheetId="18">'Entidad 17'!$B$8</definedName>
    <definedName name="_ftnref1" localSheetId="19">'Entidad 18'!$B$8</definedName>
    <definedName name="_ftnref1" localSheetId="20">'Entidad 19'!$B$8</definedName>
    <definedName name="_ftnref1" localSheetId="3">'Entidad 2'!$B$8</definedName>
    <definedName name="_ftnref1" localSheetId="21">'Entidad 20'!$B$8</definedName>
    <definedName name="_ftnref1" localSheetId="22">'Entidad 21'!$B$8</definedName>
    <definedName name="_ftnref1" localSheetId="23">'Entidad 22'!$B$8</definedName>
    <definedName name="_ftnref1" localSheetId="24">'Entidad 23'!$B$8</definedName>
    <definedName name="_ftnref1" localSheetId="25">'Entidad 24'!$B$8</definedName>
    <definedName name="_ftnref1" localSheetId="4">'Entidad 3'!$B$8</definedName>
    <definedName name="_ftnref1" localSheetId="5">'Entidad 4'!$B$8</definedName>
    <definedName name="_ftnref1" localSheetId="6">'Entidad 5'!$B$8</definedName>
    <definedName name="_ftnref1" localSheetId="7">'Entidad 6'!$B$8</definedName>
    <definedName name="_ftnref1" localSheetId="8">'Entidad 7'!$B$8</definedName>
    <definedName name="_ftnref1" localSheetId="9">'Entidad 8'!$B$8</definedName>
    <definedName name="_ftnref1" localSheetId="10">'Entidad 9'!$B$8</definedName>
    <definedName name="_ftnref1" localSheetId="1">'Gastos por entidades y partidas'!#REF!</definedName>
    <definedName name="_ftnref1" localSheetId="0">'RESUMEN MEMORIA ECONOMICA'!#REF!</definedName>
    <definedName name="_xlnm.Print_Area" localSheetId="0">'RESUMEN MEMORIA ECONOMICA'!$A$1:$F$21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3" l="1"/>
  <c r="K31" i="13"/>
  <c r="J32" i="13"/>
  <c r="J31" i="13"/>
  <c r="I32" i="13"/>
  <c r="I31" i="13"/>
  <c r="H32" i="13"/>
  <c r="H31" i="13"/>
  <c r="G32" i="13"/>
  <c r="G31" i="13"/>
  <c r="F32" i="13"/>
  <c r="E32" i="13"/>
  <c r="D32" i="13"/>
  <c r="C32" i="13"/>
  <c r="F31" i="13"/>
  <c r="E31" i="13"/>
  <c r="D31" i="13"/>
  <c r="C31" i="13"/>
  <c r="F283" i="81"/>
  <c r="E283" i="81"/>
  <c r="F267" i="81"/>
  <c r="E267" i="81"/>
  <c r="F246" i="81"/>
  <c r="E246" i="81"/>
  <c r="F225" i="81"/>
  <c r="D16" i="81" s="1"/>
  <c r="E16" i="81" s="1"/>
  <c r="E225" i="81"/>
  <c r="F204" i="81"/>
  <c r="E204" i="81"/>
  <c r="F183" i="81"/>
  <c r="E183" i="81"/>
  <c r="F162" i="81"/>
  <c r="E162" i="81"/>
  <c r="F132" i="81"/>
  <c r="D12" i="81" s="1"/>
  <c r="E12" i="81" s="1"/>
  <c r="E132" i="81"/>
  <c r="F102" i="81"/>
  <c r="E102" i="81"/>
  <c r="G89" i="81"/>
  <c r="E89" i="81"/>
  <c r="D89" i="81"/>
  <c r="F88" i="81"/>
  <c r="F87" i="81"/>
  <c r="F86" i="81"/>
  <c r="F85" i="81"/>
  <c r="F84" i="81"/>
  <c r="F83" i="81"/>
  <c r="F82" i="81"/>
  <c r="F81" i="81"/>
  <c r="F80" i="81"/>
  <c r="F79" i="81"/>
  <c r="F78" i="81"/>
  <c r="F77" i="81"/>
  <c r="F76" i="81"/>
  <c r="F75" i="81"/>
  <c r="F74" i="81"/>
  <c r="F73" i="81"/>
  <c r="F72" i="81"/>
  <c r="F71" i="81"/>
  <c r="F70" i="81"/>
  <c r="F69" i="81"/>
  <c r="F68" i="81"/>
  <c r="F67" i="81"/>
  <c r="F66" i="81"/>
  <c r="F65" i="81"/>
  <c r="F64" i="81"/>
  <c r="F63" i="81"/>
  <c r="F62" i="81"/>
  <c r="F61" i="81"/>
  <c r="F60" i="81"/>
  <c r="F59" i="81"/>
  <c r="F58" i="81"/>
  <c r="F57" i="81"/>
  <c r="F56" i="81"/>
  <c r="F55" i="81"/>
  <c r="F54" i="81"/>
  <c r="F53" i="81"/>
  <c r="F52" i="81"/>
  <c r="F51" i="81"/>
  <c r="F50" i="81"/>
  <c r="F49" i="81"/>
  <c r="F48" i="81"/>
  <c r="F47" i="81"/>
  <c r="F46" i="81"/>
  <c r="F45" i="81"/>
  <c r="F44" i="81"/>
  <c r="F43" i="81"/>
  <c r="F42" i="81"/>
  <c r="F41" i="81"/>
  <c r="F40" i="81"/>
  <c r="F39" i="81"/>
  <c r="F38" i="81"/>
  <c r="F37" i="81"/>
  <c r="F36" i="81"/>
  <c r="F35" i="81"/>
  <c r="F34" i="81"/>
  <c r="F33" i="81"/>
  <c r="F32" i="81"/>
  <c r="F31" i="81"/>
  <c r="F30" i="81"/>
  <c r="F89" i="81" s="1"/>
  <c r="E19" i="81"/>
  <c r="D19" i="81"/>
  <c r="E18" i="81"/>
  <c r="D18" i="81"/>
  <c r="D17" i="81"/>
  <c r="E17" i="81" s="1"/>
  <c r="E15" i="81"/>
  <c r="D15" i="81"/>
  <c r="E14" i="81"/>
  <c r="D14" i="81"/>
  <c r="D13" i="81"/>
  <c r="E13" i="81" s="1"/>
  <c r="C11" i="81"/>
  <c r="C20" i="81" s="1"/>
  <c r="D10" i="81"/>
  <c r="E10" i="81" s="1"/>
  <c r="D9" i="81"/>
  <c r="E9" i="81" s="1"/>
  <c r="K30" i="13"/>
  <c r="J30" i="13"/>
  <c r="I30" i="13"/>
  <c r="H30" i="13"/>
  <c r="G30" i="13"/>
  <c r="F30" i="13"/>
  <c r="E30" i="13"/>
  <c r="D30" i="13"/>
  <c r="C30" i="13"/>
  <c r="L30" i="13" s="1"/>
  <c r="M30" i="13" s="1"/>
  <c r="K27" i="13"/>
  <c r="J27" i="13"/>
  <c r="I27" i="13"/>
  <c r="H27" i="13"/>
  <c r="G27" i="13"/>
  <c r="F27" i="13"/>
  <c r="E27" i="13"/>
  <c r="D27" i="13"/>
  <c r="C27" i="13"/>
  <c r="K26" i="13"/>
  <c r="K25" i="13"/>
  <c r="J25" i="13"/>
  <c r="I25" i="13"/>
  <c r="H25" i="13"/>
  <c r="G25" i="13"/>
  <c r="F25" i="13"/>
  <c r="E25" i="13"/>
  <c r="D25" i="13"/>
  <c r="C25" i="13"/>
  <c r="J26" i="13"/>
  <c r="I26" i="13"/>
  <c r="H26" i="13"/>
  <c r="G26" i="13"/>
  <c r="F26" i="13"/>
  <c r="E26" i="13"/>
  <c r="D26" i="13"/>
  <c r="C26" i="13"/>
  <c r="J23" i="13"/>
  <c r="K24" i="13"/>
  <c r="K21" i="13"/>
  <c r="J21" i="13"/>
  <c r="I21" i="13"/>
  <c r="H21" i="13"/>
  <c r="G21" i="13"/>
  <c r="F21" i="13"/>
  <c r="E21" i="13"/>
  <c r="D21" i="13"/>
  <c r="C21" i="13"/>
  <c r="J16" i="13"/>
  <c r="K20" i="13"/>
  <c r="J20" i="13"/>
  <c r="I20" i="13"/>
  <c r="H20" i="13"/>
  <c r="G20" i="13"/>
  <c r="F20" i="13"/>
  <c r="E20" i="13"/>
  <c r="D20" i="13"/>
  <c r="C20" i="13"/>
  <c r="F283" i="80"/>
  <c r="E283" i="80"/>
  <c r="F267" i="80"/>
  <c r="E267" i="80"/>
  <c r="F246" i="80"/>
  <c r="E246" i="80"/>
  <c r="F225" i="80"/>
  <c r="E225" i="80"/>
  <c r="F204" i="80"/>
  <c r="E204" i="80"/>
  <c r="F183" i="80"/>
  <c r="E183" i="80"/>
  <c r="F162" i="80"/>
  <c r="E162" i="80"/>
  <c r="F132" i="80"/>
  <c r="E132" i="80"/>
  <c r="F102" i="80"/>
  <c r="E102" i="80"/>
  <c r="G89" i="80"/>
  <c r="E89" i="80"/>
  <c r="D89" i="80"/>
  <c r="F88" i="80"/>
  <c r="F87" i="80"/>
  <c r="F86" i="80"/>
  <c r="F85" i="80"/>
  <c r="F84" i="80"/>
  <c r="F83" i="80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89" i="80" s="1"/>
  <c r="D19" i="80"/>
  <c r="E19" i="80" s="1"/>
  <c r="D18" i="80"/>
  <c r="E18" i="80" s="1"/>
  <c r="D17" i="80"/>
  <c r="E17" i="80" s="1"/>
  <c r="D16" i="80"/>
  <c r="E16" i="80" s="1"/>
  <c r="D15" i="80"/>
  <c r="E15" i="80" s="1"/>
  <c r="D14" i="80"/>
  <c r="E14" i="80" s="1"/>
  <c r="D13" i="80"/>
  <c r="E13" i="80" s="1"/>
  <c r="D12" i="80"/>
  <c r="E12" i="80" s="1"/>
  <c r="D11" i="80"/>
  <c r="D20" i="80" s="1"/>
  <c r="C11" i="80"/>
  <c r="C20" i="80" s="1"/>
  <c r="D10" i="80"/>
  <c r="E10" i="80" s="1"/>
  <c r="E9" i="80"/>
  <c r="D9" i="80"/>
  <c r="F283" i="79"/>
  <c r="E283" i="79"/>
  <c r="F267" i="79"/>
  <c r="E267" i="79"/>
  <c r="F246" i="79"/>
  <c r="D17" i="79" s="1"/>
  <c r="E17" i="79" s="1"/>
  <c r="E246" i="79"/>
  <c r="F225" i="79"/>
  <c r="E225" i="79"/>
  <c r="F204" i="79"/>
  <c r="E204" i="79"/>
  <c r="F183" i="79"/>
  <c r="E183" i="79"/>
  <c r="F162" i="79"/>
  <c r="D13" i="79" s="1"/>
  <c r="E13" i="79" s="1"/>
  <c r="E162" i="79"/>
  <c r="F132" i="79"/>
  <c r="E132" i="79"/>
  <c r="F102" i="79"/>
  <c r="E102" i="79"/>
  <c r="G89" i="79"/>
  <c r="E89" i="79"/>
  <c r="D89" i="79"/>
  <c r="F88" i="79"/>
  <c r="F87" i="79"/>
  <c r="F86" i="79"/>
  <c r="F85" i="79"/>
  <c r="F84" i="79"/>
  <c r="F83" i="79"/>
  <c r="F82" i="79"/>
  <c r="F81" i="79"/>
  <c r="F80" i="79"/>
  <c r="F79" i="79"/>
  <c r="F78" i="79"/>
  <c r="F77" i="79"/>
  <c r="F76" i="79"/>
  <c r="F75" i="79"/>
  <c r="F74" i="79"/>
  <c r="F73" i="79"/>
  <c r="F72" i="79"/>
  <c r="F71" i="79"/>
  <c r="F70" i="79"/>
  <c r="F69" i="79"/>
  <c r="F68" i="79"/>
  <c r="F67" i="79"/>
  <c r="F66" i="79"/>
  <c r="F65" i="79"/>
  <c r="F64" i="79"/>
  <c r="F63" i="79"/>
  <c r="F62" i="79"/>
  <c r="F61" i="79"/>
  <c r="F60" i="79"/>
  <c r="F59" i="79"/>
  <c r="F58" i="79"/>
  <c r="F57" i="79"/>
  <c r="F56" i="79"/>
  <c r="F55" i="79"/>
  <c r="F54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F32" i="79"/>
  <c r="F31" i="79"/>
  <c r="F89" i="79" s="1"/>
  <c r="F30" i="79"/>
  <c r="E19" i="79"/>
  <c r="D19" i="79"/>
  <c r="D18" i="79"/>
  <c r="E18" i="79" s="1"/>
  <c r="D16" i="79"/>
  <c r="E16" i="79" s="1"/>
  <c r="E15" i="79"/>
  <c r="D15" i="79"/>
  <c r="D14" i="79"/>
  <c r="E14" i="79" s="1"/>
  <c r="D12" i="79"/>
  <c r="E12" i="79" s="1"/>
  <c r="C11" i="79"/>
  <c r="C20" i="79" s="1"/>
  <c r="D10" i="79"/>
  <c r="E10" i="79" s="1"/>
  <c r="D9" i="79"/>
  <c r="E9" i="79" s="1"/>
  <c r="L32" i="13" l="1"/>
  <c r="M32" i="13" s="1"/>
  <c r="L31" i="13"/>
  <c r="M31" i="13" s="1"/>
  <c r="D11" i="81"/>
  <c r="D20" i="81" s="1"/>
  <c r="L26" i="13"/>
  <c r="M26" i="13" s="1"/>
  <c r="L27" i="13"/>
  <c r="M27" i="13" s="1"/>
  <c r="E11" i="80"/>
  <c r="E20" i="80" s="1"/>
  <c r="D11" i="79"/>
  <c r="D20" i="79" s="1"/>
  <c r="C17" i="73"/>
  <c r="F283" i="72"/>
  <c r="E283" i="72"/>
  <c r="F267" i="72"/>
  <c r="D18" i="72" s="1"/>
  <c r="E267" i="72"/>
  <c r="F246" i="72"/>
  <c r="E246" i="72"/>
  <c r="F225" i="72"/>
  <c r="D16" i="72" s="1"/>
  <c r="E225" i="72"/>
  <c r="F204" i="72"/>
  <c r="E204" i="72"/>
  <c r="F183" i="72"/>
  <c r="D14" i="72" s="1"/>
  <c r="E14" i="72" s="1"/>
  <c r="E183" i="72"/>
  <c r="F162" i="72"/>
  <c r="E162" i="72"/>
  <c r="F132" i="72"/>
  <c r="D12" i="72" s="1"/>
  <c r="E12" i="72" s="1"/>
  <c r="E132" i="72"/>
  <c r="F102" i="72"/>
  <c r="E102" i="72"/>
  <c r="G89" i="72"/>
  <c r="E89" i="72"/>
  <c r="D89" i="72"/>
  <c r="F88" i="72"/>
  <c r="F87" i="72"/>
  <c r="F86" i="72"/>
  <c r="F85" i="72"/>
  <c r="F84" i="72"/>
  <c r="F83" i="72"/>
  <c r="F82" i="72"/>
  <c r="F81" i="72"/>
  <c r="F80" i="72"/>
  <c r="F79" i="72"/>
  <c r="F78" i="72"/>
  <c r="F77" i="72"/>
  <c r="F76" i="72"/>
  <c r="F75" i="72"/>
  <c r="F74" i="72"/>
  <c r="F73" i="72"/>
  <c r="F72" i="72"/>
  <c r="F71" i="72"/>
  <c r="F70" i="72"/>
  <c r="F69" i="72"/>
  <c r="F68" i="72"/>
  <c r="F67" i="72"/>
  <c r="F66" i="72"/>
  <c r="F65" i="72"/>
  <c r="F64" i="72"/>
  <c r="F63" i="72"/>
  <c r="F62" i="72"/>
  <c r="F61" i="72"/>
  <c r="F60" i="72"/>
  <c r="F59" i="72"/>
  <c r="F58" i="72"/>
  <c r="F57" i="72"/>
  <c r="F56" i="72"/>
  <c r="F55" i="72"/>
  <c r="F54" i="72"/>
  <c r="F53" i="72"/>
  <c r="F52" i="72"/>
  <c r="F51" i="72"/>
  <c r="F50" i="72"/>
  <c r="F49" i="72"/>
  <c r="F48" i="72"/>
  <c r="F47" i="72"/>
  <c r="F46" i="72"/>
  <c r="F45" i="72"/>
  <c r="F44" i="72"/>
  <c r="F43" i="72"/>
  <c r="F42" i="72"/>
  <c r="F41" i="72"/>
  <c r="F40" i="72"/>
  <c r="F39" i="72"/>
  <c r="F38" i="72"/>
  <c r="F37" i="72"/>
  <c r="F36" i="72"/>
  <c r="F35" i="72"/>
  <c r="F34" i="72"/>
  <c r="F33" i="72"/>
  <c r="F32" i="72"/>
  <c r="F31" i="72"/>
  <c r="F30" i="72"/>
  <c r="F89" i="72" s="1"/>
  <c r="D19" i="72"/>
  <c r="E19" i="72" s="1"/>
  <c r="E17" i="72"/>
  <c r="D17" i="72"/>
  <c r="D15" i="72"/>
  <c r="E15" i="72" s="1"/>
  <c r="E13" i="72"/>
  <c r="D13" i="72"/>
  <c r="C11" i="72"/>
  <c r="C20" i="72" s="1"/>
  <c r="D10" i="72"/>
  <c r="E10" i="72" s="1"/>
  <c r="D9" i="72"/>
  <c r="E9" i="72" s="1"/>
  <c r="F283" i="71"/>
  <c r="D19" i="71" s="1"/>
  <c r="E283" i="71"/>
  <c r="F267" i="71"/>
  <c r="E267" i="71"/>
  <c r="F246" i="71"/>
  <c r="E246" i="71"/>
  <c r="F225" i="71"/>
  <c r="D16" i="71" s="1"/>
  <c r="E225" i="71"/>
  <c r="F204" i="71"/>
  <c r="D15" i="71" s="1"/>
  <c r="E15" i="71" s="1"/>
  <c r="E204" i="71"/>
  <c r="F183" i="71"/>
  <c r="E183" i="71"/>
  <c r="F162" i="71"/>
  <c r="E162" i="71"/>
  <c r="F132" i="71"/>
  <c r="D12" i="71" s="1"/>
  <c r="E12" i="71" s="1"/>
  <c r="E132" i="71"/>
  <c r="F102" i="71"/>
  <c r="E102" i="71"/>
  <c r="G89" i="71"/>
  <c r="E89" i="71"/>
  <c r="D89" i="71"/>
  <c r="F88" i="71"/>
  <c r="F87" i="71"/>
  <c r="F86" i="71"/>
  <c r="F85" i="71"/>
  <c r="F84" i="71"/>
  <c r="F83" i="7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89" i="71" s="1"/>
  <c r="E18" i="71"/>
  <c r="D18" i="71"/>
  <c r="D17" i="71"/>
  <c r="E17" i="71" s="1"/>
  <c r="E14" i="71"/>
  <c r="D14" i="71"/>
  <c r="D13" i="71"/>
  <c r="E13" i="71" s="1"/>
  <c r="C11" i="71"/>
  <c r="C20" i="71" s="1"/>
  <c r="D10" i="71"/>
  <c r="E10" i="71" s="1"/>
  <c r="E9" i="71"/>
  <c r="D9" i="71"/>
  <c r="D11" i="71" s="1"/>
  <c r="F283" i="70"/>
  <c r="E283" i="70"/>
  <c r="F267" i="70"/>
  <c r="E267" i="70"/>
  <c r="F246" i="70"/>
  <c r="D17" i="70" s="1"/>
  <c r="E246" i="70"/>
  <c r="F225" i="70"/>
  <c r="D16" i="70" s="1"/>
  <c r="E225" i="70"/>
  <c r="F204" i="70"/>
  <c r="E204" i="70"/>
  <c r="F183" i="70"/>
  <c r="E183" i="70"/>
  <c r="F162" i="70"/>
  <c r="D13" i="70" s="1"/>
  <c r="E13" i="70" s="1"/>
  <c r="E162" i="70"/>
  <c r="F132" i="70"/>
  <c r="D12" i="70" s="1"/>
  <c r="E12" i="70" s="1"/>
  <c r="E132" i="70"/>
  <c r="F102" i="70"/>
  <c r="E102" i="70"/>
  <c r="G89" i="70"/>
  <c r="E89" i="70"/>
  <c r="D89" i="70"/>
  <c r="F88" i="70"/>
  <c r="F87" i="70"/>
  <c r="F86" i="70"/>
  <c r="F85" i="70"/>
  <c r="F84" i="70"/>
  <c r="F83" i="70"/>
  <c r="F82" i="70"/>
  <c r="F81" i="70"/>
  <c r="F80" i="70"/>
  <c r="F79" i="70"/>
  <c r="F78" i="70"/>
  <c r="F77" i="70"/>
  <c r="F76" i="70"/>
  <c r="F75" i="70"/>
  <c r="F74" i="70"/>
  <c r="F73" i="70"/>
  <c r="F72" i="70"/>
  <c r="F71" i="70"/>
  <c r="F70" i="70"/>
  <c r="F69" i="70"/>
  <c r="F68" i="70"/>
  <c r="F67" i="70"/>
  <c r="F66" i="70"/>
  <c r="F65" i="70"/>
  <c r="F64" i="70"/>
  <c r="F63" i="70"/>
  <c r="F62" i="70"/>
  <c r="F61" i="70"/>
  <c r="F60" i="70"/>
  <c r="F59" i="70"/>
  <c r="F58" i="70"/>
  <c r="F57" i="70"/>
  <c r="F56" i="70"/>
  <c r="F55" i="70"/>
  <c r="F54" i="70"/>
  <c r="F53" i="70"/>
  <c r="F52" i="70"/>
  <c r="F51" i="70"/>
  <c r="F50" i="70"/>
  <c r="F49" i="70"/>
  <c r="F48" i="70"/>
  <c r="F47" i="70"/>
  <c r="F46" i="70"/>
  <c r="F45" i="70"/>
  <c r="F44" i="70"/>
  <c r="F43" i="70"/>
  <c r="F42" i="70"/>
  <c r="F41" i="70"/>
  <c r="F40" i="70"/>
  <c r="F39" i="70"/>
  <c r="F38" i="70"/>
  <c r="F37" i="70"/>
  <c r="F36" i="70"/>
  <c r="F35" i="70"/>
  <c r="F34" i="70"/>
  <c r="F33" i="70"/>
  <c r="F32" i="70"/>
  <c r="F31" i="70"/>
  <c r="F30" i="70"/>
  <c r="F89" i="70" s="1"/>
  <c r="D19" i="70"/>
  <c r="E19" i="70" s="1"/>
  <c r="E18" i="70"/>
  <c r="D18" i="70"/>
  <c r="D15" i="70"/>
  <c r="E15" i="70" s="1"/>
  <c r="E14" i="70"/>
  <c r="D14" i="70"/>
  <c r="D11" i="70"/>
  <c r="D20" i="70" s="1"/>
  <c r="C11" i="70"/>
  <c r="C20" i="70" s="1"/>
  <c r="D10" i="70"/>
  <c r="E10" i="70" s="1"/>
  <c r="E9" i="70"/>
  <c r="D9" i="70"/>
  <c r="F283" i="69"/>
  <c r="E283" i="69"/>
  <c r="F267" i="69"/>
  <c r="D18" i="69" s="1"/>
  <c r="E267" i="69"/>
  <c r="F246" i="69"/>
  <c r="E246" i="69"/>
  <c r="F225" i="69"/>
  <c r="D16" i="69" s="1"/>
  <c r="E225" i="69"/>
  <c r="F204" i="69"/>
  <c r="E204" i="69"/>
  <c r="F183" i="69"/>
  <c r="D14" i="69" s="1"/>
  <c r="E14" i="69" s="1"/>
  <c r="E183" i="69"/>
  <c r="F162" i="69"/>
  <c r="E162" i="69"/>
  <c r="F132" i="69"/>
  <c r="D12" i="69" s="1"/>
  <c r="E12" i="69" s="1"/>
  <c r="E132" i="69"/>
  <c r="F102" i="69"/>
  <c r="E102" i="69"/>
  <c r="G89" i="69"/>
  <c r="E89" i="69"/>
  <c r="D89" i="69"/>
  <c r="F88" i="69"/>
  <c r="F87" i="69"/>
  <c r="F86" i="69"/>
  <c r="F85" i="69"/>
  <c r="F84" i="69"/>
  <c r="F83" i="69"/>
  <c r="F82" i="69"/>
  <c r="F81" i="69"/>
  <c r="F80" i="69"/>
  <c r="F79" i="69"/>
  <c r="F78" i="69"/>
  <c r="F77" i="69"/>
  <c r="F76" i="69"/>
  <c r="F75" i="69"/>
  <c r="F74" i="69"/>
  <c r="F73" i="69"/>
  <c r="F72" i="69"/>
  <c r="F71" i="69"/>
  <c r="F70" i="69"/>
  <c r="F69" i="69"/>
  <c r="F68" i="69"/>
  <c r="F67" i="69"/>
  <c r="F66" i="69"/>
  <c r="F65" i="69"/>
  <c r="F64" i="69"/>
  <c r="F63" i="69"/>
  <c r="F62" i="69"/>
  <c r="F61" i="69"/>
  <c r="F60" i="69"/>
  <c r="F59" i="69"/>
  <c r="F58" i="69"/>
  <c r="F57" i="69"/>
  <c r="F56" i="69"/>
  <c r="F55" i="69"/>
  <c r="F54" i="69"/>
  <c r="F53" i="69"/>
  <c r="F52" i="69"/>
  <c r="F51" i="69"/>
  <c r="F50" i="69"/>
  <c r="F49" i="69"/>
  <c r="F48" i="69"/>
  <c r="F47" i="69"/>
  <c r="F46" i="69"/>
  <c r="F45" i="69"/>
  <c r="F44" i="69"/>
  <c r="F43" i="69"/>
  <c r="F42" i="69"/>
  <c r="F41" i="69"/>
  <c r="F40" i="69"/>
  <c r="F39" i="69"/>
  <c r="F38" i="69"/>
  <c r="F37" i="69"/>
  <c r="F36" i="69"/>
  <c r="F35" i="69"/>
  <c r="F34" i="69"/>
  <c r="F33" i="69"/>
  <c r="F32" i="69"/>
  <c r="F31" i="69"/>
  <c r="F30" i="69"/>
  <c r="F89" i="69" s="1"/>
  <c r="D19" i="69"/>
  <c r="E19" i="69" s="1"/>
  <c r="D17" i="69"/>
  <c r="E17" i="69" s="1"/>
  <c r="D15" i="69"/>
  <c r="E15" i="69" s="1"/>
  <c r="D13" i="69"/>
  <c r="E13" i="69" s="1"/>
  <c r="D11" i="69"/>
  <c r="C11" i="69"/>
  <c r="C20" i="69" s="1"/>
  <c r="D10" i="69"/>
  <c r="E10" i="69" s="1"/>
  <c r="D9" i="69"/>
  <c r="E9" i="69" s="1"/>
  <c r="F283" i="67"/>
  <c r="D19" i="67" s="1"/>
  <c r="E283" i="67"/>
  <c r="F267" i="67"/>
  <c r="D18" i="67" s="1"/>
  <c r="E267" i="67"/>
  <c r="F246" i="67"/>
  <c r="E246" i="67"/>
  <c r="F225" i="67"/>
  <c r="D16" i="67" s="1"/>
  <c r="E225" i="67"/>
  <c r="F204" i="67"/>
  <c r="D15" i="67" s="1"/>
  <c r="E15" i="67" s="1"/>
  <c r="E204" i="67"/>
  <c r="F183" i="67"/>
  <c r="D14" i="67" s="1"/>
  <c r="E14" i="67" s="1"/>
  <c r="E183" i="67"/>
  <c r="F162" i="67"/>
  <c r="E162" i="67"/>
  <c r="F132" i="67"/>
  <c r="D12" i="67" s="1"/>
  <c r="E12" i="67" s="1"/>
  <c r="E132" i="67"/>
  <c r="F102" i="67"/>
  <c r="E102" i="67"/>
  <c r="G89" i="67"/>
  <c r="E89" i="67"/>
  <c r="D89" i="67"/>
  <c r="F88" i="67"/>
  <c r="F87" i="67"/>
  <c r="F86" i="67"/>
  <c r="F85" i="67"/>
  <c r="F84" i="67"/>
  <c r="F83" i="67"/>
  <c r="F82" i="67"/>
  <c r="F81" i="67"/>
  <c r="F80" i="67"/>
  <c r="F79" i="67"/>
  <c r="F78" i="67"/>
  <c r="F77" i="67"/>
  <c r="F76" i="67"/>
  <c r="F75" i="67"/>
  <c r="F74" i="67"/>
  <c r="F73" i="67"/>
  <c r="F72" i="67"/>
  <c r="F71" i="67"/>
  <c r="F70" i="67"/>
  <c r="F69" i="67"/>
  <c r="F68" i="67"/>
  <c r="F67" i="67"/>
  <c r="F66" i="67"/>
  <c r="F65" i="67"/>
  <c r="F64" i="67"/>
  <c r="F63" i="67"/>
  <c r="F62" i="67"/>
  <c r="F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F48" i="67"/>
  <c r="F47" i="67"/>
  <c r="F46" i="67"/>
  <c r="F45" i="67"/>
  <c r="F44" i="67"/>
  <c r="F43" i="67"/>
  <c r="F42" i="67"/>
  <c r="F41" i="67"/>
  <c r="F40" i="67"/>
  <c r="F39" i="67"/>
  <c r="F38" i="67"/>
  <c r="F37" i="67"/>
  <c r="F36" i="67"/>
  <c r="F35" i="67"/>
  <c r="F34" i="67"/>
  <c r="F33" i="67"/>
  <c r="F32" i="67"/>
  <c r="F31" i="67"/>
  <c r="F30" i="67"/>
  <c r="F89" i="67" s="1"/>
  <c r="E17" i="67"/>
  <c r="D17" i="67"/>
  <c r="E13" i="67"/>
  <c r="D13" i="67"/>
  <c r="C11" i="67"/>
  <c r="C20" i="67" s="1"/>
  <c r="D10" i="67"/>
  <c r="E10" i="67" s="1"/>
  <c r="D9" i="67"/>
  <c r="E9" i="67" s="1"/>
  <c r="F283" i="66"/>
  <c r="E283" i="66"/>
  <c r="F267" i="66"/>
  <c r="E267" i="66"/>
  <c r="F246" i="66"/>
  <c r="D17" i="66" s="1"/>
  <c r="E246" i="66"/>
  <c r="F225" i="66"/>
  <c r="D16" i="66" s="1"/>
  <c r="E225" i="66"/>
  <c r="F204" i="66"/>
  <c r="E204" i="66"/>
  <c r="F183" i="66"/>
  <c r="E183" i="66"/>
  <c r="F162" i="66"/>
  <c r="D13" i="66" s="1"/>
  <c r="E13" i="66" s="1"/>
  <c r="E162" i="66"/>
  <c r="F132" i="66"/>
  <c r="D12" i="66" s="1"/>
  <c r="E12" i="66" s="1"/>
  <c r="E132" i="66"/>
  <c r="F102" i="66"/>
  <c r="E102" i="66"/>
  <c r="G89" i="66"/>
  <c r="E89" i="66"/>
  <c r="D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89" i="66" s="1"/>
  <c r="D19" i="66"/>
  <c r="E19" i="66" s="1"/>
  <c r="E18" i="66"/>
  <c r="D18" i="66"/>
  <c r="D15" i="66"/>
  <c r="E15" i="66" s="1"/>
  <c r="E14" i="66"/>
  <c r="D14" i="66"/>
  <c r="D11" i="66"/>
  <c r="D20" i="66" s="1"/>
  <c r="C11" i="66"/>
  <c r="C20" i="66" s="1"/>
  <c r="D10" i="66"/>
  <c r="E10" i="66" s="1"/>
  <c r="E9" i="66"/>
  <c r="D9" i="66"/>
  <c r="F283" i="76"/>
  <c r="E283" i="76"/>
  <c r="F267" i="76"/>
  <c r="D18" i="76" s="1"/>
  <c r="E267" i="76"/>
  <c r="F246" i="76"/>
  <c r="E246" i="76"/>
  <c r="F225" i="76"/>
  <c r="D16" i="76" s="1"/>
  <c r="E225" i="76"/>
  <c r="F204" i="76"/>
  <c r="E204" i="76"/>
  <c r="F183" i="76"/>
  <c r="D14" i="76" s="1"/>
  <c r="E183" i="76"/>
  <c r="F162" i="76"/>
  <c r="E162" i="76"/>
  <c r="F132" i="76"/>
  <c r="D12" i="76" s="1"/>
  <c r="E132" i="76"/>
  <c r="F102" i="76"/>
  <c r="E102" i="76"/>
  <c r="G89" i="76"/>
  <c r="E89" i="76"/>
  <c r="D89" i="76"/>
  <c r="F88" i="76"/>
  <c r="F87" i="76"/>
  <c r="F86" i="76"/>
  <c r="F85" i="76"/>
  <c r="F84" i="76"/>
  <c r="F83" i="76"/>
  <c r="F82" i="76"/>
  <c r="F81" i="76"/>
  <c r="F80" i="76"/>
  <c r="F79" i="76"/>
  <c r="F78" i="76"/>
  <c r="F77" i="76"/>
  <c r="F76" i="76"/>
  <c r="F75" i="76"/>
  <c r="F74" i="76"/>
  <c r="F73" i="76"/>
  <c r="F72" i="76"/>
  <c r="F71" i="76"/>
  <c r="F70" i="76"/>
  <c r="F69" i="76"/>
  <c r="F68" i="76"/>
  <c r="F67" i="76"/>
  <c r="F66" i="76"/>
  <c r="F65" i="76"/>
  <c r="F64" i="76"/>
  <c r="F63" i="76"/>
  <c r="F62" i="76"/>
  <c r="F61" i="76"/>
  <c r="F60" i="76"/>
  <c r="F59" i="76"/>
  <c r="F58" i="76"/>
  <c r="F57" i="76"/>
  <c r="F56" i="76"/>
  <c r="F55" i="76"/>
  <c r="F54" i="76"/>
  <c r="F53" i="76"/>
  <c r="F52" i="76"/>
  <c r="F51" i="76"/>
  <c r="F50" i="76"/>
  <c r="F49" i="76"/>
  <c r="F48" i="76"/>
  <c r="F47" i="76"/>
  <c r="F46" i="76"/>
  <c r="F45" i="76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89" i="76" s="1"/>
  <c r="D19" i="76"/>
  <c r="E19" i="76" s="1"/>
  <c r="D17" i="76"/>
  <c r="E17" i="76" s="1"/>
  <c r="D15" i="76"/>
  <c r="E15" i="76" s="1"/>
  <c r="D13" i="76"/>
  <c r="E13" i="76" s="1"/>
  <c r="C11" i="76"/>
  <c r="C20" i="76" s="1"/>
  <c r="D10" i="76"/>
  <c r="E10" i="76" s="1"/>
  <c r="D9" i="76"/>
  <c r="E9" i="76" s="1"/>
  <c r="F283" i="65"/>
  <c r="E283" i="65"/>
  <c r="F267" i="65"/>
  <c r="E267" i="65"/>
  <c r="F246" i="65"/>
  <c r="D17" i="65" s="1"/>
  <c r="E246" i="65"/>
  <c r="F225" i="65"/>
  <c r="D16" i="65" s="1"/>
  <c r="E225" i="65"/>
  <c r="F204" i="65"/>
  <c r="E204" i="65"/>
  <c r="F183" i="65"/>
  <c r="E183" i="65"/>
  <c r="F162" i="65"/>
  <c r="D13" i="65" s="1"/>
  <c r="E13" i="65" s="1"/>
  <c r="E162" i="65"/>
  <c r="F132" i="65"/>
  <c r="D12" i="65" s="1"/>
  <c r="E12" i="65" s="1"/>
  <c r="E132" i="65"/>
  <c r="F102" i="65"/>
  <c r="E102" i="65"/>
  <c r="G89" i="65"/>
  <c r="E89" i="65"/>
  <c r="D89" i="65"/>
  <c r="F88" i="65"/>
  <c r="F87" i="65"/>
  <c r="F86" i="65"/>
  <c r="F85" i="65"/>
  <c r="F84" i="65"/>
  <c r="F83" i="65"/>
  <c r="F82" i="65"/>
  <c r="F81" i="65"/>
  <c r="F80" i="65"/>
  <c r="F79" i="65"/>
  <c r="F78" i="65"/>
  <c r="F77" i="65"/>
  <c r="F76" i="65"/>
  <c r="F75" i="65"/>
  <c r="F74" i="65"/>
  <c r="F73" i="65"/>
  <c r="F72" i="65"/>
  <c r="F71" i="65"/>
  <c r="F70" i="65"/>
  <c r="F69" i="65"/>
  <c r="F68" i="65"/>
  <c r="F67" i="65"/>
  <c r="F66" i="65"/>
  <c r="F65" i="65"/>
  <c r="F64" i="65"/>
  <c r="F63" i="65"/>
  <c r="F62" i="65"/>
  <c r="F61" i="65"/>
  <c r="F60" i="65"/>
  <c r="F59" i="65"/>
  <c r="F58" i="65"/>
  <c r="F57" i="65"/>
  <c r="F56" i="65"/>
  <c r="F55" i="65"/>
  <c r="F54" i="65"/>
  <c r="F53" i="65"/>
  <c r="F52" i="65"/>
  <c r="F51" i="65"/>
  <c r="F50" i="65"/>
  <c r="F49" i="65"/>
  <c r="F48" i="65"/>
  <c r="F47" i="65"/>
  <c r="F46" i="65"/>
  <c r="F45" i="65"/>
  <c r="F44" i="65"/>
  <c r="F43" i="65"/>
  <c r="F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89" i="65" s="1"/>
  <c r="D19" i="65"/>
  <c r="E19" i="65" s="1"/>
  <c r="E18" i="65"/>
  <c r="D18" i="65"/>
  <c r="D15" i="65"/>
  <c r="E15" i="65" s="1"/>
  <c r="E14" i="65"/>
  <c r="D14" i="65"/>
  <c r="D11" i="65"/>
  <c r="C11" i="65"/>
  <c r="E11" i="65" s="1"/>
  <c r="D10" i="65"/>
  <c r="E10" i="65" s="1"/>
  <c r="D9" i="65"/>
  <c r="E9" i="65" s="1"/>
  <c r="F283" i="64"/>
  <c r="E283" i="64"/>
  <c r="F267" i="64"/>
  <c r="E267" i="64"/>
  <c r="F246" i="64"/>
  <c r="E246" i="64"/>
  <c r="F225" i="64"/>
  <c r="D16" i="64" s="1"/>
  <c r="E225" i="64"/>
  <c r="F204" i="64"/>
  <c r="E204" i="64"/>
  <c r="F183" i="64"/>
  <c r="E183" i="64"/>
  <c r="F162" i="64"/>
  <c r="E162" i="64"/>
  <c r="F132" i="64"/>
  <c r="D12" i="64" s="1"/>
  <c r="E12" i="64" s="1"/>
  <c r="E132" i="64"/>
  <c r="F102" i="64"/>
  <c r="E102" i="64"/>
  <c r="G89" i="64"/>
  <c r="E89" i="64"/>
  <c r="D89" i="64"/>
  <c r="F88" i="64"/>
  <c r="F87" i="64"/>
  <c r="F86" i="64"/>
  <c r="F85" i="64"/>
  <c r="F84" i="64"/>
  <c r="F83" i="64"/>
  <c r="F82" i="64"/>
  <c r="F81" i="64"/>
  <c r="F80" i="64"/>
  <c r="F79" i="64"/>
  <c r="F78" i="64"/>
  <c r="F77" i="64"/>
  <c r="F76" i="64"/>
  <c r="F75" i="64"/>
  <c r="F74" i="64"/>
  <c r="F73" i="64"/>
  <c r="F72" i="64"/>
  <c r="F71" i="64"/>
  <c r="F70" i="64"/>
  <c r="F69" i="64"/>
  <c r="F68" i="64"/>
  <c r="F67" i="64"/>
  <c r="F66" i="64"/>
  <c r="F65" i="64"/>
  <c r="F64" i="64"/>
  <c r="F63" i="64"/>
  <c r="F62" i="64"/>
  <c r="F61" i="64"/>
  <c r="F60" i="64"/>
  <c r="F59" i="64"/>
  <c r="F58" i="64"/>
  <c r="F57" i="64"/>
  <c r="F56" i="64"/>
  <c r="F55" i="64"/>
  <c r="F54" i="64"/>
  <c r="F53" i="64"/>
  <c r="F52" i="64"/>
  <c r="F51" i="64"/>
  <c r="F50" i="64"/>
  <c r="F49" i="64"/>
  <c r="F48" i="64"/>
  <c r="F47" i="64"/>
  <c r="F46" i="64"/>
  <c r="F45" i="64"/>
  <c r="F44" i="64"/>
  <c r="F43" i="64"/>
  <c r="F42" i="64"/>
  <c r="F41" i="64"/>
  <c r="F40" i="64"/>
  <c r="F39" i="64"/>
  <c r="F38" i="64"/>
  <c r="F37" i="64"/>
  <c r="F36" i="64"/>
  <c r="F35" i="64"/>
  <c r="F34" i="64"/>
  <c r="F33" i="64"/>
  <c r="F32" i="64"/>
  <c r="F31" i="64"/>
  <c r="F30" i="64"/>
  <c r="F89" i="64" s="1"/>
  <c r="D19" i="64"/>
  <c r="E19" i="64" s="1"/>
  <c r="E18" i="64"/>
  <c r="D18" i="64"/>
  <c r="D17" i="64"/>
  <c r="E17" i="64" s="1"/>
  <c r="D15" i="64"/>
  <c r="E15" i="64" s="1"/>
  <c r="E14" i="64"/>
  <c r="D14" i="64"/>
  <c r="D13" i="64"/>
  <c r="E13" i="64" s="1"/>
  <c r="D11" i="64"/>
  <c r="C11" i="64"/>
  <c r="C20" i="64" s="1"/>
  <c r="D10" i="64"/>
  <c r="E10" i="64" s="1"/>
  <c r="D9" i="64"/>
  <c r="E9" i="64" s="1"/>
  <c r="F283" i="75"/>
  <c r="D19" i="75" s="1"/>
  <c r="E283" i="75"/>
  <c r="F267" i="75"/>
  <c r="E267" i="75"/>
  <c r="F246" i="75"/>
  <c r="E246" i="75"/>
  <c r="F225" i="75"/>
  <c r="E225" i="75"/>
  <c r="F204" i="75"/>
  <c r="D15" i="75" s="1"/>
  <c r="E204" i="75"/>
  <c r="F183" i="75"/>
  <c r="E183" i="75"/>
  <c r="F162" i="75"/>
  <c r="E162" i="75"/>
  <c r="F132" i="75"/>
  <c r="E132" i="75"/>
  <c r="F102" i="75"/>
  <c r="E102" i="75"/>
  <c r="G89" i="75"/>
  <c r="E89" i="75"/>
  <c r="D89" i="75"/>
  <c r="F88" i="75"/>
  <c r="F87" i="75"/>
  <c r="F86" i="75"/>
  <c r="F85" i="75"/>
  <c r="F84" i="75"/>
  <c r="F83" i="75"/>
  <c r="F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F55" i="75"/>
  <c r="F54" i="75"/>
  <c r="F53" i="75"/>
  <c r="F52" i="75"/>
  <c r="F51" i="75"/>
  <c r="F50" i="75"/>
  <c r="F49" i="75"/>
  <c r="F48" i="75"/>
  <c r="F47" i="75"/>
  <c r="F46" i="75"/>
  <c r="F45" i="75"/>
  <c r="F44" i="75"/>
  <c r="F43" i="75"/>
  <c r="F42" i="75"/>
  <c r="F41" i="75"/>
  <c r="F40" i="75"/>
  <c r="F39" i="75"/>
  <c r="F38" i="75"/>
  <c r="F37" i="75"/>
  <c r="F36" i="75"/>
  <c r="F35" i="75"/>
  <c r="F34" i="75"/>
  <c r="F33" i="75"/>
  <c r="F32" i="75"/>
  <c r="F31" i="75"/>
  <c r="F30" i="75"/>
  <c r="F89" i="75" s="1"/>
  <c r="C20" i="75"/>
  <c r="D18" i="75"/>
  <c r="E17" i="75"/>
  <c r="D17" i="75"/>
  <c r="D16" i="75"/>
  <c r="E16" i="75" s="1"/>
  <c r="D14" i="75"/>
  <c r="E14" i="75" s="1"/>
  <c r="E13" i="75"/>
  <c r="D13" i="75"/>
  <c r="D12" i="75"/>
  <c r="E12" i="75" s="1"/>
  <c r="C11" i="75"/>
  <c r="D10" i="75"/>
  <c r="E10" i="75" s="1"/>
  <c r="E9" i="75"/>
  <c r="D9" i="75"/>
  <c r="D11" i="75" s="1"/>
  <c r="F283" i="74"/>
  <c r="E283" i="74"/>
  <c r="F267" i="74"/>
  <c r="E267" i="74"/>
  <c r="F246" i="74"/>
  <c r="E246" i="74"/>
  <c r="F225" i="74"/>
  <c r="D16" i="74" s="1"/>
  <c r="E225" i="74"/>
  <c r="F204" i="74"/>
  <c r="E204" i="74"/>
  <c r="F183" i="74"/>
  <c r="E183" i="74"/>
  <c r="F162" i="74"/>
  <c r="E162" i="74"/>
  <c r="F132" i="74"/>
  <c r="D12" i="74" s="1"/>
  <c r="E132" i="74"/>
  <c r="F102" i="74"/>
  <c r="E102" i="74"/>
  <c r="G89" i="74"/>
  <c r="E89" i="74"/>
  <c r="D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89" i="74" s="1"/>
  <c r="E19" i="74"/>
  <c r="D19" i="74"/>
  <c r="D18" i="74"/>
  <c r="J19" i="13" s="1"/>
  <c r="D17" i="74"/>
  <c r="E17" i="74" s="1"/>
  <c r="E15" i="74"/>
  <c r="D15" i="74"/>
  <c r="D14" i="74"/>
  <c r="E14" i="74" s="1"/>
  <c r="D13" i="74"/>
  <c r="E13" i="74" s="1"/>
  <c r="C11" i="74"/>
  <c r="C20" i="74" s="1"/>
  <c r="E10" i="74"/>
  <c r="D10" i="74"/>
  <c r="E9" i="74"/>
  <c r="D9" i="74"/>
  <c r="D11" i="74" s="1"/>
  <c r="F283" i="63"/>
  <c r="E283" i="63"/>
  <c r="F267" i="63"/>
  <c r="E267" i="63"/>
  <c r="F246" i="63"/>
  <c r="D17" i="63" s="1"/>
  <c r="E246" i="63"/>
  <c r="F225" i="63"/>
  <c r="D16" i="63" s="1"/>
  <c r="E225" i="63"/>
  <c r="F204" i="63"/>
  <c r="E204" i="63"/>
  <c r="F183" i="63"/>
  <c r="E183" i="63"/>
  <c r="F162" i="63"/>
  <c r="D13" i="63" s="1"/>
  <c r="E162" i="63"/>
  <c r="F132" i="63"/>
  <c r="D12" i="63" s="1"/>
  <c r="E12" i="63" s="1"/>
  <c r="E132" i="63"/>
  <c r="F102" i="63"/>
  <c r="E102" i="63"/>
  <c r="G89" i="63"/>
  <c r="E89" i="63"/>
  <c r="D89" i="63"/>
  <c r="F88" i="63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5" i="63"/>
  <c r="F54" i="63"/>
  <c r="F53" i="63"/>
  <c r="F52" i="63"/>
  <c r="F51" i="63"/>
  <c r="F50" i="63"/>
  <c r="F49" i="63"/>
  <c r="F48" i="63"/>
  <c r="F47" i="63"/>
  <c r="F46" i="63"/>
  <c r="F45" i="63"/>
  <c r="F44" i="63"/>
  <c r="F43" i="63"/>
  <c r="F42" i="63"/>
  <c r="F41" i="63"/>
  <c r="F40" i="63"/>
  <c r="F39" i="63"/>
  <c r="F38" i="63"/>
  <c r="F37" i="63"/>
  <c r="F36" i="63"/>
  <c r="F35" i="63"/>
  <c r="F34" i="63"/>
  <c r="F33" i="63"/>
  <c r="F32" i="63"/>
  <c r="F31" i="63"/>
  <c r="F30" i="63"/>
  <c r="F89" i="63" s="1"/>
  <c r="E19" i="63"/>
  <c r="D19" i="63"/>
  <c r="D18" i="63"/>
  <c r="J18" i="13" s="1"/>
  <c r="E15" i="63"/>
  <c r="D15" i="63"/>
  <c r="D14" i="63"/>
  <c r="E14" i="63" s="1"/>
  <c r="C11" i="63"/>
  <c r="C20" i="63" s="1"/>
  <c r="E10" i="63"/>
  <c r="D10" i="63"/>
  <c r="D9" i="63"/>
  <c r="E9" i="63" s="1"/>
  <c r="F283" i="62"/>
  <c r="E283" i="62"/>
  <c r="F267" i="62"/>
  <c r="D18" i="62" s="1"/>
  <c r="E267" i="62"/>
  <c r="F246" i="62"/>
  <c r="E246" i="62"/>
  <c r="F225" i="62"/>
  <c r="D16" i="62" s="1"/>
  <c r="E225" i="62"/>
  <c r="F204" i="62"/>
  <c r="E204" i="62"/>
  <c r="F183" i="62"/>
  <c r="D14" i="62" s="1"/>
  <c r="E14" i="62" s="1"/>
  <c r="E183" i="62"/>
  <c r="F162" i="62"/>
  <c r="E162" i="62"/>
  <c r="F132" i="62"/>
  <c r="D12" i="62" s="1"/>
  <c r="E12" i="62" s="1"/>
  <c r="E132" i="62"/>
  <c r="F102" i="62"/>
  <c r="E102" i="62"/>
  <c r="G89" i="62"/>
  <c r="E89" i="62"/>
  <c r="D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89" i="62" s="1"/>
  <c r="D19" i="62"/>
  <c r="E19" i="62" s="1"/>
  <c r="D17" i="62"/>
  <c r="E17" i="62" s="1"/>
  <c r="D15" i="62"/>
  <c r="E15" i="62" s="1"/>
  <c r="D13" i="62"/>
  <c r="E13" i="62" s="1"/>
  <c r="D11" i="62"/>
  <c r="C11" i="62"/>
  <c r="C20" i="62" s="1"/>
  <c r="D10" i="62"/>
  <c r="E10" i="62" s="1"/>
  <c r="D9" i="62"/>
  <c r="E9" i="62" s="1"/>
  <c r="F283" i="61"/>
  <c r="E283" i="61"/>
  <c r="F267" i="61"/>
  <c r="E267" i="61"/>
  <c r="F246" i="61"/>
  <c r="E246" i="61"/>
  <c r="F225" i="61"/>
  <c r="D16" i="61" s="1"/>
  <c r="E225" i="61"/>
  <c r="F204" i="61"/>
  <c r="E204" i="61"/>
  <c r="F183" i="61"/>
  <c r="E183" i="61"/>
  <c r="F162" i="61"/>
  <c r="E162" i="61"/>
  <c r="F132" i="61"/>
  <c r="D12" i="61" s="1"/>
  <c r="E132" i="61"/>
  <c r="F102" i="61"/>
  <c r="E102" i="61"/>
  <c r="G89" i="61"/>
  <c r="E89" i="61"/>
  <c r="D89" i="61"/>
  <c r="F88" i="61"/>
  <c r="F87" i="61"/>
  <c r="F86" i="61"/>
  <c r="F85" i="61"/>
  <c r="F84" i="61"/>
  <c r="F83" i="61"/>
  <c r="F82" i="61"/>
  <c r="F81" i="61"/>
  <c r="F80" i="61"/>
  <c r="F79" i="61"/>
  <c r="F78" i="61"/>
  <c r="F77" i="61"/>
  <c r="F76" i="61"/>
  <c r="F75" i="61"/>
  <c r="F74" i="61"/>
  <c r="F73" i="61"/>
  <c r="F72" i="61"/>
  <c r="F71" i="61"/>
  <c r="F70" i="61"/>
  <c r="F69" i="61"/>
  <c r="F68" i="61"/>
  <c r="F67" i="61"/>
  <c r="F66" i="61"/>
  <c r="F65" i="61"/>
  <c r="F64" i="61"/>
  <c r="F63" i="61"/>
  <c r="F62" i="61"/>
  <c r="F61" i="61"/>
  <c r="F60" i="61"/>
  <c r="F59" i="61"/>
  <c r="F58" i="61"/>
  <c r="F57" i="61"/>
  <c r="F56" i="61"/>
  <c r="F55" i="61"/>
  <c r="F54" i="61"/>
  <c r="F53" i="61"/>
  <c r="F52" i="61"/>
  <c r="F51" i="61"/>
  <c r="F50" i="61"/>
  <c r="F49" i="61"/>
  <c r="F48" i="61"/>
  <c r="F47" i="61"/>
  <c r="F46" i="61"/>
  <c r="F45" i="61"/>
  <c r="F44" i="61"/>
  <c r="F43" i="61"/>
  <c r="F42" i="61"/>
  <c r="F41" i="61"/>
  <c r="F40" i="61"/>
  <c r="F39" i="61"/>
  <c r="F38" i="61"/>
  <c r="F37" i="61"/>
  <c r="F36" i="61"/>
  <c r="F35" i="61"/>
  <c r="F34" i="61"/>
  <c r="F33" i="61"/>
  <c r="F32" i="61"/>
  <c r="F31" i="61"/>
  <c r="F30" i="61"/>
  <c r="F89" i="61" s="1"/>
  <c r="D19" i="61"/>
  <c r="E19" i="61" s="1"/>
  <c r="E18" i="61"/>
  <c r="D18" i="61"/>
  <c r="D17" i="61"/>
  <c r="D15" i="61"/>
  <c r="E15" i="61" s="1"/>
  <c r="E14" i="61"/>
  <c r="D14" i="61"/>
  <c r="D13" i="61"/>
  <c r="E13" i="61" s="1"/>
  <c r="D11" i="61"/>
  <c r="D20" i="61" s="1"/>
  <c r="C11" i="61"/>
  <c r="E11" i="61" s="1"/>
  <c r="D10" i="61"/>
  <c r="E10" i="61" s="1"/>
  <c r="E9" i="61"/>
  <c r="D9" i="61"/>
  <c r="F283" i="60"/>
  <c r="E283" i="60"/>
  <c r="F267" i="60"/>
  <c r="E267" i="60"/>
  <c r="F246" i="60"/>
  <c r="E246" i="60"/>
  <c r="F225" i="60"/>
  <c r="D16" i="60" s="1"/>
  <c r="E225" i="60"/>
  <c r="F204" i="60"/>
  <c r="E204" i="60"/>
  <c r="F183" i="60"/>
  <c r="E183" i="60"/>
  <c r="F162" i="60"/>
  <c r="E162" i="60"/>
  <c r="F132" i="60"/>
  <c r="D12" i="60" s="1"/>
  <c r="E12" i="60" s="1"/>
  <c r="E132" i="60"/>
  <c r="F102" i="60"/>
  <c r="E102" i="60"/>
  <c r="G89" i="60"/>
  <c r="E89" i="60"/>
  <c r="D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89" i="60" s="1"/>
  <c r="D19" i="60"/>
  <c r="E19" i="60" s="1"/>
  <c r="E18" i="60"/>
  <c r="D18" i="60"/>
  <c r="D17" i="60"/>
  <c r="E17" i="60" s="1"/>
  <c r="D15" i="60"/>
  <c r="E15" i="60" s="1"/>
  <c r="E14" i="60"/>
  <c r="D14" i="60"/>
  <c r="D13" i="60"/>
  <c r="E13" i="60" s="1"/>
  <c r="D11" i="60"/>
  <c r="D20" i="60" s="1"/>
  <c r="C11" i="60"/>
  <c r="E11" i="60" s="1"/>
  <c r="E20" i="60" s="1"/>
  <c r="D10" i="60"/>
  <c r="E10" i="60" s="1"/>
  <c r="E9" i="60"/>
  <c r="D9" i="60"/>
  <c r="F283" i="59"/>
  <c r="D19" i="59" s="1"/>
  <c r="E283" i="59"/>
  <c r="F267" i="59"/>
  <c r="E267" i="59"/>
  <c r="F246" i="59"/>
  <c r="D17" i="59" s="1"/>
  <c r="E246" i="59"/>
  <c r="F225" i="59"/>
  <c r="E225" i="59"/>
  <c r="F204" i="59"/>
  <c r="D15" i="59" s="1"/>
  <c r="E15" i="59" s="1"/>
  <c r="E204" i="59"/>
  <c r="F183" i="59"/>
  <c r="E183" i="59"/>
  <c r="F162" i="59"/>
  <c r="E162" i="59"/>
  <c r="F132" i="59"/>
  <c r="D12" i="59" s="1"/>
  <c r="E12" i="59" s="1"/>
  <c r="E132" i="59"/>
  <c r="F102" i="59"/>
  <c r="E102" i="59"/>
  <c r="G89" i="59"/>
  <c r="E89" i="59"/>
  <c r="D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89" i="59" s="1"/>
  <c r="E18" i="59"/>
  <c r="D18" i="59"/>
  <c r="D16" i="59"/>
  <c r="E16" i="59" s="1"/>
  <c r="E14" i="59"/>
  <c r="D14" i="59"/>
  <c r="D13" i="59"/>
  <c r="E13" i="59" s="1"/>
  <c r="C11" i="59"/>
  <c r="C20" i="59" s="1"/>
  <c r="D10" i="59"/>
  <c r="E10" i="59" s="1"/>
  <c r="E9" i="59"/>
  <c r="D9" i="59"/>
  <c r="D11" i="59" s="1"/>
  <c r="F283" i="58"/>
  <c r="E283" i="58"/>
  <c r="F267" i="58"/>
  <c r="E267" i="58"/>
  <c r="F246" i="58"/>
  <c r="D17" i="58" s="1"/>
  <c r="E246" i="58"/>
  <c r="F225" i="58"/>
  <c r="D16" i="58" s="1"/>
  <c r="E225" i="58"/>
  <c r="F204" i="58"/>
  <c r="E204" i="58"/>
  <c r="F183" i="58"/>
  <c r="E183" i="58"/>
  <c r="F162" i="58"/>
  <c r="D13" i="58" s="1"/>
  <c r="E13" i="58" s="1"/>
  <c r="E162" i="58"/>
  <c r="F132" i="58"/>
  <c r="D12" i="58" s="1"/>
  <c r="E12" i="58" s="1"/>
  <c r="E132" i="58"/>
  <c r="F102" i="58"/>
  <c r="E102" i="58"/>
  <c r="G89" i="58"/>
  <c r="E89" i="58"/>
  <c r="D89" i="58"/>
  <c r="F88" i="58"/>
  <c r="F87" i="58"/>
  <c r="F86" i="58"/>
  <c r="F85" i="58"/>
  <c r="F84" i="58"/>
  <c r="F83" i="58"/>
  <c r="F82" i="58"/>
  <c r="F81" i="58"/>
  <c r="F80" i="58"/>
  <c r="F79" i="58"/>
  <c r="F78" i="58"/>
  <c r="F77" i="58"/>
  <c r="F76" i="58"/>
  <c r="F75" i="58"/>
  <c r="F74" i="58"/>
  <c r="F73" i="58"/>
  <c r="F72" i="58"/>
  <c r="F71" i="58"/>
  <c r="F70" i="58"/>
  <c r="F69" i="58"/>
  <c r="F68" i="58"/>
  <c r="F67" i="58"/>
  <c r="F66" i="58"/>
  <c r="F65" i="58"/>
  <c r="F64" i="58"/>
  <c r="F63" i="58"/>
  <c r="F62" i="58"/>
  <c r="F61" i="58"/>
  <c r="F60" i="58"/>
  <c r="F59" i="58"/>
  <c r="F58" i="58"/>
  <c r="F57" i="58"/>
  <c r="F56" i="58"/>
  <c r="F55" i="58"/>
  <c r="F54" i="58"/>
  <c r="F53" i="58"/>
  <c r="F52" i="58"/>
  <c r="F51" i="58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89" i="58" s="1"/>
  <c r="F30" i="58"/>
  <c r="D19" i="58"/>
  <c r="E19" i="58" s="1"/>
  <c r="D18" i="58"/>
  <c r="E18" i="58" s="1"/>
  <c r="D15" i="58"/>
  <c r="E15" i="58" s="1"/>
  <c r="D14" i="58"/>
  <c r="E14" i="58" s="1"/>
  <c r="D11" i="58"/>
  <c r="C11" i="58"/>
  <c r="C20" i="58" s="1"/>
  <c r="E10" i="58"/>
  <c r="D10" i="58"/>
  <c r="D9" i="58"/>
  <c r="E9" i="58" s="1"/>
  <c r="F283" i="57"/>
  <c r="E283" i="57"/>
  <c r="F267" i="57"/>
  <c r="E267" i="57"/>
  <c r="F246" i="57"/>
  <c r="E246" i="57"/>
  <c r="F225" i="57"/>
  <c r="D16" i="57" s="1"/>
  <c r="E225" i="57"/>
  <c r="F204" i="57"/>
  <c r="E204" i="57"/>
  <c r="F183" i="57"/>
  <c r="E183" i="57"/>
  <c r="F162" i="57"/>
  <c r="E162" i="57"/>
  <c r="F132" i="57"/>
  <c r="D12" i="57" s="1"/>
  <c r="E12" i="57" s="1"/>
  <c r="E132" i="57"/>
  <c r="F102" i="57"/>
  <c r="E102" i="57"/>
  <c r="G89" i="57"/>
  <c r="E89" i="57"/>
  <c r="D89" i="57"/>
  <c r="F88" i="57"/>
  <c r="F87" i="57"/>
  <c r="F86" i="57"/>
  <c r="F85" i="57"/>
  <c r="F84" i="57"/>
  <c r="F83" i="57"/>
  <c r="F82" i="57"/>
  <c r="F81" i="57"/>
  <c r="F80" i="57"/>
  <c r="F79" i="57"/>
  <c r="F78" i="57"/>
  <c r="F77" i="57"/>
  <c r="F76" i="57"/>
  <c r="F75" i="57"/>
  <c r="F74" i="57"/>
  <c r="F73" i="57"/>
  <c r="F72" i="57"/>
  <c r="F71" i="57"/>
  <c r="F70" i="57"/>
  <c r="F69" i="57"/>
  <c r="F68" i="57"/>
  <c r="F67" i="57"/>
  <c r="F66" i="57"/>
  <c r="F65" i="57"/>
  <c r="F64" i="57"/>
  <c r="F63" i="57"/>
  <c r="F62" i="57"/>
  <c r="F61" i="57"/>
  <c r="F60" i="57"/>
  <c r="F59" i="57"/>
  <c r="F58" i="57"/>
  <c r="F57" i="57"/>
  <c r="F56" i="57"/>
  <c r="F55" i="57"/>
  <c r="F54" i="57"/>
  <c r="F53" i="57"/>
  <c r="F52" i="57"/>
  <c r="F51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F38" i="57"/>
  <c r="F37" i="57"/>
  <c r="F36" i="57"/>
  <c r="F35" i="57"/>
  <c r="F34" i="57"/>
  <c r="F33" i="57"/>
  <c r="F32" i="57"/>
  <c r="F31" i="57"/>
  <c r="F30" i="57"/>
  <c r="F89" i="57" s="1"/>
  <c r="D19" i="57"/>
  <c r="E19" i="57" s="1"/>
  <c r="E18" i="57"/>
  <c r="D18" i="57"/>
  <c r="E17" i="57"/>
  <c r="D17" i="57"/>
  <c r="D15" i="57"/>
  <c r="E15" i="57" s="1"/>
  <c r="E14" i="57"/>
  <c r="D14" i="57"/>
  <c r="E13" i="57"/>
  <c r="D13" i="57"/>
  <c r="D11" i="57"/>
  <c r="C11" i="57"/>
  <c r="C20" i="57" s="1"/>
  <c r="E10" i="57"/>
  <c r="D10" i="57"/>
  <c r="D9" i="57"/>
  <c r="E9" i="57" s="1"/>
  <c r="F283" i="56"/>
  <c r="E283" i="56"/>
  <c r="F267" i="56"/>
  <c r="E267" i="56"/>
  <c r="F246" i="56"/>
  <c r="E246" i="56"/>
  <c r="F225" i="56"/>
  <c r="D16" i="56" s="1"/>
  <c r="E225" i="56"/>
  <c r="F204" i="56"/>
  <c r="E204" i="56"/>
  <c r="F183" i="56"/>
  <c r="E183" i="56"/>
  <c r="F162" i="56"/>
  <c r="E162" i="56"/>
  <c r="F132" i="56"/>
  <c r="D12" i="56" s="1"/>
  <c r="E132" i="56"/>
  <c r="F102" i="56"/>
  <c r="E102" i="56"/>
  <c r="G89" i="56"/>
  <c r="E89" i="56"/>
  <c r="D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89" i="56" s="1"/>
  <c r="D19" i="56"/>
  <c r="K11" i="13" s="1"/>
  <c r="E18" i="56"/>
  <c r="D18" i="56"/>
  <c r="D17" i="56"/>
  <c r="I11" i="13" s="1"/>
  <c r="D15" i="56"/>
  <c r="E15" i="56" s="1"/>
  <c r="E14" i="56"/>
  <c r="D14" i="56"/>
  <c r="D13" i="56"/>
  <c r="E13" i="56" s="1"/>
  <c r="C11" i="56"/>
  <c r="C20" i="56" s="1"/>
  <c r="D10" i="56"/>
  <c r="D11" i="56" s="1"/>
  <c r="E9" i="56"/>
  <c r="D9" i="56"/>
  <c r="F283" i="55"/>
  <c r="D19" i="55" s="1"/>
  <c r="E283" i="55"/>
  <c r="F267" i="55"/>
  <c r="E267" i="55"/>
  <c r="F246" i="55"/>
  <c r="E246" i="55"/>
  <c r="F225" i="55"/>
  <c r="E225" i="55"/>
  <c r="F204" i="55"/>
  <c r="D15" i="55" s="1"/>
  <c r="E15" i="55" s="1"/>
  <c r="E204" i="55"/>
  <c r="F183" i="55"/>
  <c r="E183" i="55"/>
  <c r="F162" i="55"/>
  <c r="E162" i="55"/>
  <c r="F132" i="55"/>
  <c r="E132" i="55"/>
  <c r="F102" i="55"/>
  <c r="E102" i="55"/>
  <c r="G89" i="55"/>
  <c r="E89" i="55"/>
  <c r="D89" i="55"/>
  <c r="F88" i="55"/>
  <c r="F87" i="55"/>
  <c r="F86" i="55"/>
  <c r="F85" i="55"/>
  <c r="F84" i="55"/>
  <c r="F83" i="55"/>
  <c r="F82" i="55"/>
  <c r="F81" i="55"/>
  <c r="F80" i="55"/>
  <c r="F79" i="55"/>
  <c r="F78" i="55"/>
  <c r="F77" i="55"/>
  <c r="F76" i="55"/>
  <c r="F75" i="55"/>
  <c r="F74" i="55"/>
  <c r="F73" i="55"/>
  <c r="F72" i="55"/>
  <c r="F71" i="55"/>
  <c r="F70" i="55"/>
  <c r="F69" i="55"/>
  <c r="F68" i="55"/>
  <c r="F67" i="55"/>
  <c r="F66" i="55"/>
  <c r="F65" i="55"/>
  <c r="F64" i="55"/>
  <c r="F63" i="55"/>
  <c r="F62" i="55"/>
  <c r="F61" i="55"/>
  <c r="F60" i="55"/>
  <c r="F59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89" i="55" s="1"/>
  <c r="D18" i="55"/>
  <c r="J10" i="13" s="1"/>
  <c r="E17" i="55"/>
  <c r="D17" i="55"/>
  <c r="D16" i="55"/>
  <c r="E16" i="55" s="1"/>
  <c r="D14" i="55"/>
  <c r="E14" i="55" s="1"/>
  <c r="E13" i="55"/>
  <c r="D13" i="55"/>
  <c r="D12" i="55"/>
  <c r="E12" i="55" s="1"/>
  <c r="C11" i="55"/>
  <c r="C20" i="55" s="1"/>
  <c r="E10" i="55"/>
  <c r="D10" i="55"/>
  <c r="E9" i="55"/>
  <c r="D9" i="55"/>
  <c r="D11" i="55" s="1"/>
  <c r="K28" i="13"/>
  <c r="K23" i="13"/>
  <c r="K22" i="13"/>
  <c r="K19" i="13"/>
  <c r="K18" i="13"/>
  <c r="K12" i="13"/>
  <c r="J29" i="13"/>
  <c r="J28" i="13"/>
  <c r="J15" i="13"/>
  <c r="J14" i="13"/>
  <c r="J12" i="13"/>
  <c r="J11" i="13"/>
  <c r="I29" i="13"/>
  <c r="I24" i="13"/>
  <c r="I19" i="13"/>
  <c r="I17" i="13"/>
  <c r="I15" i="13"/>
  <c r="I12" i="13"/>
  <c r="I10" i="13"/>
  <c r="G22" i="13"/>
  <c r="G19" i="13"/>
  <c r="E22" i="13"/>
  <c r="E19" i="13"/>
  <c r="H14" i="13"/>
  <c r="H9" i="13"/>
  <c r="D16" i="7"/>
  <c r="E16" i="7"/>
  <c r="E17" i="7"/>
  <c r="D15" i="7"/>
  <c r="G9" i="13"/>
  <c r="F225" i="7"/>
  <c r="E225" i="7"/>
  <c r="B33" i="13"/>
  <c r="F10" i="13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30" i="7"/>
  <c r="G89" i="7"/>
  <c r="D9" i="7" s="1"/>
  <c r="D89" i="7"/>
  <c r="E11" i="81" l="1"/>
  <c r="E20" i="81" s="1"/>
  <c r="E11" i="79"/>
  <c r="E20" i="79" s="1"/>
  <c r="E16" i="72"/>
  <c r="E18" i="72"/>
  <c r="D11" i="72"/>
  <c r="D20" i="72" s="1"/>
  <c r="E16" i="71"/>
  <c r="H29" i="13"/>
  <c r="D20" i="71"/>
  <c r="E19" i="71"/>
  <c r="K29" i="13"/>
  <c r="E11" i="71"/>
  <c r="E20" i="71" s="1"/>
  <c r="E16" i="70"/>
  <c r="H28" i="13"/>
  <c r="E17" i="70"/>
  <c r="I28" i="13"/>
  <c r="E11" i="70"/>
  <c r="E20" i="70" s="1"/>
  <c r="E16" i="69"/>
  <c r="D20" i="69"/>
  <c r="E18" i="69"/>
  <c r="E11" i="69"/>
  <c r="E20" i="69" s="1"/>
  <c r="H24" i="13"/>
  <c r="E16" i="67"/>
  <c r="J24" i="13"/>
  <c r="E18" i="67"/>
  <c r="E19" i="67"/>
  <c r="D11" i="67"/>
  <c r="D20" i="67" s="1"/>
  <c r="E11" i="67"/>
  <c r="E20" i="67" s="1"/>
  <c r="E16" i="66"/>
  <c r="H23" i="13"/>
  <c r="E17" i="66"/>
  <c r="I23" i="13"/>
  <c r="E11" i="66"/>
  <c r="E20" i="66" s="1"/>
  <c r="E12" i="76"/>
  <c r="D22" i="13"/>
  <c r="E16" i="76"/>
  <c r="H22" i="13"/>
  <c r="E14" i="76"/>
  <c r="F22" i="13"/>
  <c r="J22" i="13"/>
  <c r="E18" i="76"/>
  <c r="I22" i="13"/>
  <c r="D11" i="76"/>
  <c r="D20" i="65"/>
  <c r="E16" i="65"/>
  <c r="E17" i="65"/>
  <c r="E20" i="65" s="1"/>
  <c r="C20" i="65"/>
  <c r="D20" i="64"/>
  <c r="E16" i="64"/>
  <c r="E11" i="64"/>
  <c r="E20" i="64" s="1"/>
  <c r="D20" i="75"/>
  <c r="E11" i="75"/>
  <c r="E15" i="75"/>
  <c r="L20" i="13"/>
  <c r="M20" i="13" s="1"/>
  <c r="E19" i="75"/>
  <c r="E18" i="75"/>
  <c r="E16" i="74"/>
  <c r="H19" i="13"/>
  <c r="C19" i="13"/>
  <c r="D20" i="74"/>
  <c r="E12" i="74"/>
  <c r="D19" i="13"/>
  <c r="E18" i="74"/>
  <c r="F19" i="13"/>
  <c r="E11" i="74"/>
  <c r="E13" i="63"/>
  <c r="E18" i="13"/>
  <c r="E17" i="63"/>
  <c r="I18" i="13"/>
  <c r="E16" i="63"/>
  <c r="H18" i="13"/>
  <c r="E18" i="63"/>
  <c r="D11" i="63"/>
  <c r="D20" i="63" s="1"/>
  <c r="D20" i="62"/>
  <c r="E16" i="62"/>
  <c r="H17" i="13"/>
  <c r="J17" i="13"/>
  <c r="E18" i="62"/>
  <c r="K17" i="13"/>
  <c r="E11" i="62"/>
  <c r="E20" i="62" s="1"/>
  <c r="E12" i="61"/>
  <c r="E20" i="61" s="1"/>
  <c r="D16" i="13"/>
  <c r="E16" i="61"/>
  <c r="H16" i="13"/>
  <c r="I16" i="13"/>
  <c r="K16" i="13"/>
  <c r="E17" i="61"/>
  <c r="C20" i="61"/>
  <c r="E16" i="60"/>
  <c r="H15" i="13"/>
  <c r="K15" i="13"/>
  <c r="C20" i="60"/>
  <c r="I14" i="13"/>
  <c r="E17" i="59"/>
  <c r="D20" i="59"/>
  <c r="E11" i="59"/>
  <c r="K14" i="13"/>
  <c r="E19" i="59"/>
  <c r="H13" i="13"/>
  <c r="E16" i="58"/>
  <c r="D20" i="58"/>
  <c r="E17" i="58"/>
  <c r="I13" i="13"/>
  <c r="J13" i="13"/>
  <c r="E11" i="58"/>
  <c r="E20" i="58" s="1"/>
  <c r="K13" i="13"/>
  <c r="H12" i="13"/>
  <c r="E16" i="57"/>
  <c r="D20" i="57"/>
  <c r="E11" i="57"/>
  <c r="E20" i="57" s="1"/>
  <c r="E12" i="56"/>
  <c r="D11" i="13"/>
  <c r="E16" i="56"/>
  <c r="H11" i="13"/>
  <c r="D20" i="56"/>
  <c r="E17" i="56"/>
  <c r="E10" i="56"/>
  <c r="E11" i="56"/>
  <c r="E20" i="56" s="1"/>
  <c r="E19" i="56"/>
  <c r="D20" i="55"/>
  <c r="E19" i="55"/>
  <c r="K10" i="13"/>
  <c r="E18" i="55"/>
  <c r="H10" i="13"/>
  <c r="E11" i="55"/>
  <c r="E20" i="55" s="1"/>
  <c r="G13" i="13"/>
  <c r="G14" i="13"/>
  <c r="E15" i="13"/>
  <c r="G15" i="13"/>
  <c r="F15" i="13"/>
  <c r="D15" i="13"/>
  <c r="C15" i="13"/>
  <c r="G16" i="13"/>
  <c r="D29" i="13"/>
  <c r="G29" i="13"/>
  <c r="E29" i="13"/>
  <c r="F29" i="13"/>
  <c r="E28" i="13"/>
  <c r="G28" i="13"/>
  <c r="D28" i="13"/>
  <c r="F28" i="13"/>
  <c r="D24" i="13"/>
  <c r="F24" i="13"/>
  <c r="E24" i="13"/>
  <c r="G24" i="13"/>
  <c r="D23" i="13"/>
  <c r="F23" i="13"/>
  <c r="E23" i="13"/>
  <c r="G23" i="13"/>
  <c r="G18" i="13"/>
  <c r="D18" i="13"/>
  <c r="F18" i="13"/>
  <c r="D17" i="13"/>
  <c r="F17" i="13"/>
  <c r="G17" i="13"/>
  <c r="E17" i="13"/>
  <c r="E16" i="13"/>
  <c r="F16" i="13"/>
  <c r="E14" i="13"/>
  <c r="D14" i="13"/>
  <c r="F14" i="13"/>
  <c r="E13" i="13"/>
  <c r="D13" i="13"/>
  <c r="F13" i="13"/>
  <c r="E12" i="13"/>
  <c r="F12" i="13"/>
  <c r="G12" i="13"/>
  <c r="D12" i="13"/>
  <c r="E11" i="13"/>
  <c r="G11" i="13"/>
  <c r="F11" i="13"/>
  <c r="C10" i="13"/>
  <c r="E10" i="13"/>
  <c r="G10" i="13"/>
  <c r="D10" i="13"/>
  <c r="E283" i="7"/>
  <c r="E267" i="7"/>
  <c r="E246" i="7"/>
  <c r="E204" i="7"/>
  <c r="E183" i="7"/>
  <c r="E162" i="7"/>
  <c r="E132" i="7"/>
  <c r="E102" i="7"/>
  <c r="E89" i="7"/>
  <c r="C11" i="7"/>
  <c r="C20" i="7" s="1"/>
  <c r="L19" i="13" l="1"/>
  <c r="M19" i="13" s="1"/>
  <c r="E11" i="72"/>
  <c r="E20" i="72" s="1"/>
  <c r="D20" i="76"/>
  <c r="C22" i="13"/>
  <c r="L22" i="13" s="1"/>
  <c r="M22" i="13" s="1"/>
  <c r="E11" i="76"/>
  <c r="E20" i="76" s="1"/>
  <c r="E20" i="75"/>
  <c r="E20" i="74"/>
  <c r="E11" i="63"/>
  <c r="E20" i="63" s="1"/>
  <c r="H33" i="13"/>
  <c r="D13" i="73" s="1"/>
  <c r="E20" i="59"/>
  <c r="L15" i="13"/>
  <c r="M15" i="13" s="1"/>
  <c r="C16" i="13"/>
  <c r="L16" i="13" s="1"/>
  <c r="M16" i="13" s="1"/>
  <c r="C29" i="13"/>
  <c r="L29" i="13" s="1"/>
  <c r="M29" i="13" s="1"/>
  <c r="C28" i="13"/>
  <c r="L28" i="13" s="1"/>
  <c r="M28" i="13" s="1"/>
  <c r="L25" i="13"/>
  <c r="M25" i="13" s="1"/>
  <c r="C24" i="13"/>
  <c r="L24" i="13" s="1"/>
  <c r="M24" i="13" s="1"/>
  <c r="C23" i="13"/>
  <c r="L23" i="13" s="1"/>
  <c r="M23" i="13" s="1"/>
  <c r="L21" i="13"/>
  <c r="M21" i="13" s="1"/>
  <c r="C18" i="13"/>
  <c r="L18" i="13" s="1"/>
  <c r="M18" i="13" s="1"/>
  <c r="C17" i="13"/>
  <c r="L17" i="13" s="1"/>
  <c r="M17" i="13" s="1"/>
  <c r="C14" i="13"/>
  <c r="L14" i="13" s="1"/>
  <c r="M14" i="13" s="1"/>
  <c r="C13" i="13"/>
  <c r="L13" i="13" s="1"/>
  <c r="M13" i="13" s="1"/>
  <c r="C12" i="13"/>
  <c r="L12" i="13" s="1"/>
  <c r="M12" i="13" s="1"/>
  <c r="C11" i="13"/>
  <c r="L11" i="13" s="1"/>
  <c r="M11" i="13" s="1"/>
  <c r="L10" i="13"/>
  <c r="M10" i="13" s="1"/>
  <c r="F283" i="7"/>
  <c r="D19" i="7" s="1"/>
  <c r="E19" i="7" s="1"/>
  <c r="F267" i="7"/>
  <c r="D18" i="7" s="1"/>
  <c r="F246" i="7"/>
  <c r="D17" i="7" s="1"/>
  <c r="F204" i="7"/>
  <c r="F162" i="7"/>
  <c r="D13" i="7" s="1"/>
  <c r="F183" i="7"/>
  <c r="D14" i="7" s="1"/>
  <c r="E9" i="13" l="1"/>
  <c r="E33" i="13" s="1"/>
  <c r="D10" i="73" s="1"/>
  <c r="E10" i="73" s="1"/>
  <c r="I9" i="13"/>
  <c r="I33" i="13" s="1"/>
  <c r="D14" i="73" s="1"/>
  <c r="E14" i="73" s="1"/>
  <c r="E14" i="7"/>
  <c r="F9" i="13"/>
  <c r="F33" i="13" s="1"/>
  <c r="D11" i="73" s="1"/>
  <c r="E11" i="73" s="1"/>
  <c r="E15" i="7"/>
  <c r="E13" i="73"/>
  <c r="G33" i="13"/>
  <c r="D12" i="73" s="1"/>
  <c r="J9" i="13"/>
  <c r="J33" i="13" s="1"/>
  <c r="D15" i="73" s="1"/>
  <c r="E15" i="73" s="1"/>
  <c r="K9" i="13"/>
  <c r="K33" i="13" s="1"/>
  <c r="D16" i="73" s="1"/>
  <c r="E16" i="73" s="1"/>
  <c r="E18" i="7"/>
  <c r="E13" i="7"/>
  <c r="F132" i="7"/>
  <c r="D12" i="7" s="1"/>
  <c r="E12" i="7" s="1"/>
  <c r="F102" i="7"/>
  <c r="D10" i="7" s="1"/>
  <c r="E10" i="7" s="1"/>
  <c r="F89" i="7"/>
  <c r="D9" i="13" l="1"/>
  <c r="D33" i="13" s="1"/>
  <c r="D9" i="73" s="1"/>
  <c r="E9" i="73" s="1"/>
  <c r="D11" i="7"/>
  <c r="E9" i="7"/>
  <c r="E11" i="7" l="1"/>
  <c r="E20" i="7"/>
  <c r="D20" i="7"/>
  <c r="C9" i="13"/>
  <c r="C33" i="13" l="1"/>
  <c r="D8" i="73" s="1"/>
  <c r="L9" i="13"/>
  <c r="E8" i="73" l="1"/>
  <c r="E17" i="73" s="1"/>
  <c r="D17" i="73"/>
  <c r="M9" i="13"/>
  <c r="M33" i="13" s="1"/>
  <c r="L33" i="13"/>
  <c r="F8" i="73" l="1"/>
  <c r="F12" i="73"/>
  <c r="F9" i="73"/>
  <c r="F13" i="73"/>
  <c r="F10" i="73"/>
  <c r="F14" i="73"/>
  <c r="F11" i="73"/>
  <c r="L34" i="13"/>
  <c r="K34" i="13"/>
  <c r="I34" i="13"/>
  <c r="J34" i="13"/>
  <c r="F34" i="13"/>
  <c r="E34" i="13"/>
  <c r="G34" i="13"/>
  <c r="D34" i="13"/>
  <c r="C3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2A1DBE45-B9E8-4E15-BD2F-44AE3909D77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0581843C-11ED-4199-AC48-DA785A24AF0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178FFDC0-6C2C-4F1C-9D61-48B5AE2F056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7C32EAA4-A4E7-408D-B231-5E85A7EC04E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0CD1B75B-A434-4536-B09A-F46042EA87F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9082AB75-FEB8-4E42-8E90-455BA1465AA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B5091D6F-143C-4332-BB7E-D1B0C08B0EE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00BAD78-524F-4DD5-ACDF-A4DB51896FA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77F5FD39-706A-4A49-8582-6623B9E59A5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D943E0B4-A268-4694-B2EF-416B3AA0631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F4650A36-E083-4958-953C-D215D1D05BA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B5E4B987-F93A-4C13-98F2-81439A9A760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71603F32-CCD5-4447-B4AE-50D993495F9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CDA7C27B-5256-47D7-88D6-428B6B52467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620A213E-1F97-4F50-A293-800B5C998E2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6AAAD6B8-DBAB-43E2-B4EF-B5C49285BE3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3B5220E8-EEC8-47CD-80D1-9E87E5A3B0D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FD887EBC-6DA0-4AC6-AFEF-EDC5386EA02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D8E05EB6-2AF7-4514-98D2-5911E537002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4ED3A336-35D4-4C2D-88C6-A0BD9BE8E85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ED432D7C-3E5C-4877-8887-96BD5FD8093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F5228F27-29D6-43BE-8DFC-3FECA52E89E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1CE6A658-8CEA-469C-A380-78E47836AF7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B0584BD6-985C-4F89-90FD-B28C98C51C1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01EF9F0D-1372-440D-9AAD-52F742B57B1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EC7A4820-E5EC-4FEE-A7DC-756F598DB3F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80E4D239-52AD-4465-A75D-7A699B40983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7D48C379-BB87-4319-A069-739381B1F9B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4E3D7834-E375-4376-9E16-FB62DFD9758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0D7FEA92-AC03-452C-8A23-4DA9453AB97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D1B78763-F7D7-4F9F-A462-C04925BEC64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A1E5592F-56EF-496F-A52D-9E557D4614A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3F7D2B35-65EC-4459-B2DE-FA2512065A4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A8A80388-2547-4213-B8D8-CC95233102A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006CF523-32E5-4525-95DF-9A47E5A60D8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FDD98B13-FDCA-444B-AA5F-3DC3488BCAF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0D518BF5-F8D2-47E3-AF3A-B0F321461CF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C147EBC7-0DFF-49F0-A6C9-13D6EFAA786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68285652-9753-4B9D-9699-88E48B9930D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A8EF4158-FFD2-4D95-A044-0B4D1DBFD10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641312AF-3BF3-430A-8920-6459EE4300D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AEB8865A-7E68-4A03-8F29-D43D8D3C4A7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AC6348BE-020E-470F-B57D-FB13E48FB52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029C0454-3A01-466A-AA72-2CA3C1F0DF7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F2E70493-F156-42C9-A10F-EFC4690F8EC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BDAF6615-BB37-4928-B68D-0E798228B7A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3AF2BD38-7E9B-4650-9D75-44931604A40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D197A48-15AA-42B1-AFF0-ADF4297972B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123D726E-F342-4142-9CD7-BE5AC6A79D5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B103CA88-AC70-4E8C-BBB8-B4BBCB2CCC6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CD8037FD-4BB4-4573-9955-FC1D52591E4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EFCC0751-083D-429C-B34E-5E56E8884A9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71999038-9C57-4F40-A5CD-9173D7E9DD1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F6291525-86CD-48F6-92DE-9E9BD12AEB1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C4D6580E-3EE0-4651-AA83-A4390FFC301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897C12E6-8253-4C8B-8289-B47E34FD34B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C6A73A2C-549C-4C41-926E-51BFE534C8C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C5ED7B1F-9F0A-4141-967C-E1BD54DF187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9E0FA915-7B8C-4138-A670-FEB2401CA4E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D9177229-8816-4061-9642-FADAEFEFBE8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8732F070-DBA3-4364-9788-ADD224CC86E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C14295E6-CD8F-4A85-B67C-9FAC9DB1AED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834B6CD0-39D4-46B7-8D7D-B25F3DC1E67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2FA04FD0-50D1-4F9C-AABF-9EC781F25A8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A2B53469-1539-4A0D-804C-D85F2735020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59F2DD7F-D334-474D-B78C-5CFB49E4805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17DC24FE-2A6C-44E5-9E9B-7406260E5A8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4C80C32-0C30-4E60-9914-25010C3C054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4BB7CCC5-E51D-47BD-B1FA-41BA8C9DBD7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8225691D-E3E1-4BB5-8947-6B4E4D1CF16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1FEC9320-FDBE-443A-8FE8-C299ABA57A0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B32322B5-781F-44D4-ABA1-45AE6E22DE3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686C3E11-45A1-4D46-A3C3-F85D675EB01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E3CFB980-D73F-401A-86E3-C28698F0DCE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9A9059E8-83CE-47DD-BF85-608D6900E76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D233C201-32D5-48D8-B3F5-FDA0E10D1BB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08C3A479-8B9D-46AF-B65F-1E62167159E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BD9B2CB7-013E-4087-A4F6-BF01506C2F6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25B57593-3A99-42B0-B05C-A0508FAF6E9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57DB7CC6-BB56-4DD8-82C1-99335AD5887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FA4D9C33-1F46-4450-988D-16FF850D69A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AA2F5B63-7D28-4AB3-8CF8-36A91EED187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CF748806-40DE-44D8-B627-D59AE21DC81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45E47C3F-B517-4DE6-A18C-83FC247D51C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530F2D73-7C05-4C7B-BA1D-E63EA034E50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756D184C-6AA0-4303-840A-341D25EF4BA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ED9669BE-1940-427C-B8F2-2AF35218CEA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EC10ADCB-4D5E-4745-9130-58A1205255B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9910D8C6-F78B-4EA1-853F-45830EFBEA3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2259924B-3037-4978-8ABA-AB699886904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95E61CD5-BA2C-40D1-BE4A-A22118959F4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36E31A90-3779-4BE1-A260-0122CABA2A3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FC32E678-9184-43B8-B579-DC67AB090D0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389340E1-2E56-4EF5-B2D5-C75F67E1867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BFDFA347-4DF2-418D-BB0F-DD459DAC288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64EF5141-F08E-41DF-B336-F387DA9A017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1FF40B1D-E283-422B-8638-A8AE4852BE2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EAC6AAB4-CEE9-426E-A4F7-C3B19DC1D5F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E013F980-D231-4857-8373-49CAD13AA25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7BE5F84B-0102-4C91-90F3-D517D47C37D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B5CF31DF-2E80-4AAA-8DA3-78EAFE7374D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D200BB81-2957-42D8-B09C-F738C845283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25B431B2-54BA-4854-895C-0A25310128A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1A8CA4F8-FB43-49DE-8F99-26999A8F8AB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AA99EE63-2776-427E-A96D-87A918BA7AA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AB2E929A-C270-42D5-AAB0-8F53EE27AEB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C84FA3FE-6D89-40F7-81A0-1F71E194577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E2911C2D-8253-45E2-9180-223895AB412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8E488D2C-608D-4D22-9C82-5638A64B7DB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438F1B1D-7F0D-4D7D-93F9-ADEBDB9B964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8F9F59F8-E77C-4652-8B8A-8DB315CE065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B22F4900-160C-47ED-93E7-A42CDCC63FD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C46BF4B3-E807-48D5-8EE1-81065B8AD4D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09585650-38FE-473F-8801-C8FC9BFF975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5D47BDD3-5768-4453-A603-4969C7E2A78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B5AE9337-C6FC-4A2A-B112-71DCFDCEA78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BC7DA26F-ACE7-4402-A557-2C8D273A9C4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53F34C9A-3722-479D-A57E-811D6F9100A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DA117DED-C903-456A-856C-CA10F5E179B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4407D84F-466E-4FAF-9556-8DD95772373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73595049-E083-4424-964D-7EDAFD2402E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ECC52220-3BA8-4C50-82C8-6880A4F2159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F9850EA5-3C7B-44BE-A6BD-46D3FC8DD30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0C555E09-60AB-416B-9F27-039AE45C5FD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735677DB-EAA6-48B2-AA2A-366BE68351B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16CFB5A5-B106-44A5-8930-C91E7D1F7F1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117DDCB1-CD60-4715-8475-43A4DF8C01C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2A2C9FA3-2449-408D-8A07-D704B30A032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1341FBE4-22B7-43BC-83E0-ECA0A294348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C6A4F012-9C13-44C9-9537-A1161D0026B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B0BFEA27-E9B5-4A7D-BF8D-50AEB0E1707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CA8419B7-5D82-437A-A483-0BA15E4899D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FCB703D8-95E5-494E-9A3C-E5497D78906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406A5D33-07A7-4B78-BA4F-A1C6F248D95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21393B3C-B99F-48DE-ADE6-261FBB0CB64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A351CB1D-1D56-4966-B06B-1A46413B0A1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61E550A7-988F-429B-B280-2FE335C1B39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7D674AB6-61AC-42AB-BFB5-F252F5C882E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27C94B99-4998-48B8-A1BE-DA43F9430F9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BEC870C1-0001-4D40-9117-3A1D971DFE5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99B6AE7F-59D9-4121-9F71-3433DC7C702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ED42012B-A91B-46E9-B1CB-A7B21048195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9E0551FA-50A2-4A5D-87E5-C0A0CE243CF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3FE6DAD7-5B6B-461C-B507-9DBC426BFF0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A24AFFBF-C0CE-4538-A73B-F4644A0E7E3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C339342C-9D94-4D5B-B0D0-A6B7B6BED15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ABD78AA2-BAA5-470F-8824-DF6BACDB398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420F4AFA-AA57-49A1-AE07-F33FDBD0517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D7763B3E-BF21-4B93-A731-C1FBFD0E5B2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12FFD7DC-ACB3-4AED-B562-E8A26B238D2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2021A75E-08C8-42D5-8A9A-D1E7A4486FC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1D75A6E4-F827-4FB5-BFEE-B3C905BFFF9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F92306D7-CA40-4FA2-81C8-52B5BC98A7C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ACD4E210-8915-48FB-935A-B6723F039C1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E91C72F6-1DFC-46D1-AFD5-D97F35F4855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4D7D3509-89EC-4821-9981-9AC7EBF5FAE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A809C1D5-98DA-4BE0-A124-5EE5C327B5C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F327D26-297E-45F3-A4C0-DE69E47627F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33AC516C-1D39-4649-AE07-17E3F23F159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0C505FF3-28F1-47BD-96DF-5FD50589FA2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3B699F04-2387-4031-A427-CDC45CB4720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E2E28123-2CDB-4058-B618-A0678AA1E74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9995FA79-C0E3-41D2-AC07-EF6A980E411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DCFF76C2-F963-4B98-A3C3-5EECA67E708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382912B9-3A10-424A-B9DF-988458AE46E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1B813883-04CE-47A6-9EE7-293F4D14B69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B651C892-CF7C-45E1-AA72-8301A044405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FACF43FA-8168-4EE9-B0E4-85E8C42006B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12409712-5E29-4ED4-97BA-1CC90780821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66475964-A4F4-45F2-8F09-0EDD4FBAC83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209766EB-A048-4D4D-8BCD-5E60EA0E60F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B5FD6E20-93CB-40DB-87B0-645EEBC4EC7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74FFD43F-C13B-4A56-82B7-5DC1CD4B6D5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3C2D1962-82A1-4F40-A6F3-BBC6D30CB1A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F63AA043-0EA9-4327-A227-07050A0FFF6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8AB62B28-17BF-43B7-8DF7-58670646B71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B631B1FF-20B3-4EB4-A116-18690F33B86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85016A2C-7D6E-4B71-9AAF-9658821AEB3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555B40EC-37DC-4027-AD5D-E1A53406559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3F6430A3-9B3A-4160-AFDD-43BE1EFEE2D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A31B33C1-EC48-413C-AAFF-0221A0A79FC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CDA2A2B4-F521-4F33-85A6-56174A58E87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290F58A4-4593-46C3-8818-FBFE7B97D12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D37750AF-480B-4E39-91AA-ABBAFA112E0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5F6D8872-380A-4A56-865F-36464EA5A46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02B592A2-1110-4239-94AB-4B63445262D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2C08369E-0EFA-446C-A113-5C5525E206C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2E7FB9A-F6E7-463C-95EE-8BAC2413488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59D3C8B2-88EB-4E8B-868B-A4D027E94AD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E33DDC33-3F24-4EF4-8D1F-699561E5584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2C1A9F09-7730-4C46-AAA5-053D3D70446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46B76988-6CE1-44DD-B1E5-C2375A777D6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D08ED110-1BAF-4700-9A94-CDEC89CC1A2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A2591E3D-3C5F-413D-89AB-A03478FBD6F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80033F87-C35C-48A6-83EF-26BC8898A1D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93D985E7-5075-422F-B03B-D7412BD3227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AF7F1D8A-7AD3-4FE5-9763-7736A3FCE0B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2CC0D551-DCE0-4150-B609-2D08190D36D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FE2BD31E-8A46-496D-B93F-FCD3BEDA25C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A1FC75FC-B424-44FF-8E23-A3809244C5C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E83A5F63-8C0F-49DF-A9B6-E928EBE9863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62BA6A3A-3056-4C9B-9736-4385C20DE86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BB9864A4-9FE8-4A79-B262-958E660A954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C67B4B59-4E95-4F1E-93EA-AC743A54A90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FA8F4251-CB1D-4E36-B7DD-FA677E59CEF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2291EC3E-5D11-4E07-BB73-29951CDB2BE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DCFFA3D8-F346-4D3C-B60F-25A62955705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9C9D9841-61F1-4789-B7AF-F97C51CFDCC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993808C3-5710-4B48-9D36-A88E9AF9614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FC02AB23-D441-4DA7-8260-3B3347C432C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C513FE3C-9DB9-49BD-A326-F72DCC00631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55064DFF-BAB4-46FC-8F51-DE15F2615AF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9A4E5B28-AA38-44D8-9BA6-E236F13A745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3E420815-0A3D-40E0-9C92-6B61C262E75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25419525-C1ED-4DB1-9950-DAE649F1473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B32A4F6B-EFC8-4D63-8F0D-2035881939E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EA0D8364-44DB-40F7-8081-F06B0C1643F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A03AFE8D-8359-49BF-BA0E-722A121DF03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9FFAA4A2-52D4-464E-8EA5-640A9565272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BEB4D7D4-B8D7-4B8B-9D6C-F15DECADCD1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DCE7A61E-9ADE-456F-880C-2F039433BC2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39B5A4DA-6488-4F24-A5DF-F26F1344F98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0B404853-3B37-47ED-9F36-E119999A812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7AF6E7A3-A679-473A-8397-FF6810CAA78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F40D9211-939C-45B6-8309-F76A3C467EC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03A5BBB3-AC42-4CF6-B6F8-5EB006D4D9F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83145641-E17E-494F-BBF8-24BE55ECA9C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2DB3E205-80E0-49D3-8137-17C54E2667B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476B1A27-0730-47E4-8A45-D56264E7550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DF92FED9-8936-4F49-8474-938FE2FD556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23CE4B1E-1CF6-4CD2-8065-4722C7BC8C0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C6D57491-422B-42FD-B51A-5CCE2FF2977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5DD12F7D-2400-4005-AA14-4CA8C79C3EE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92424A77-94E2-4727-987D-7F8CCA9A96E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BE7B2701-F155-41BC-AB68-A5F45E61E6D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CB679496-FA7A-49E5-A881-5007976D31A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C2C6217C-F90E-4587-B2A4-0099E0F2747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86452FE-445C-49D3-BD51-C2BB2569662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EF51346F-B2E8-4FD0-A49B-506FC7E3E67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7D148D30-E4A9-4652-98ED-4D94E03C456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<sst xmlns="http://schemas.openxmlformats.org/spreadsheetml/2006/main" count="3129" uniqueCount="104">
  <si>
    <t>Pólizas de seguro de personal voluntario</t>
  </si>
  <si>
    <t>TOTAL</t>
  </si>
  <si>
    <t>Retribuciones al personal vinculado al proyecto mediante contrato laboral, tanto fijo como eventual</t>
  </si>
  <si>
    <t>Nº Orden</t>
  </si>
  <si>
    <t>Concepto</t>
  </si>
  <si>
    <t>Fecha</t>
  </si>
  <si>
    <t>P/01</t>
  </si>
  <si>
    <t>P/02</t>
  </si>
  <si>
    <t>P/03</t>
  </si>
  <si>
    <t xml:space="preserve">TOTAL </t>
  </si>
  <si>
    <t>Polizas de seguro del personal voluntario</t>
  </si>
  <si>
    <t>PV/01</t>
  </si>
  <si>
    <t>PV02</t>
  </si>
  <si>
    <t xml:space="preserve">RELACIÓN DE DOCUMENTOS JUSTIFICATIVOS </t>
  </si>
  <si>
    <t>AL/01</t>
  </si>
  <si>
    <t>AL/02</t>
  </si>
  <si>
    <t>EQ/01</t>
  </si>
  <si>
    <t>EQ/02</t>
  </si>
  <si>
    <t>OB/01</t>
  </si>
  <si>
    <t>OB/02</t>
  </si>
  <si>
    <t>Pendiente justificación ayuda concedida</t>
  </si>
  <si>
    <t>Costes materiales</t>
  </si>
  <si>
    <t>Dietas y gastos de viaje</t>
  </si>
  <si>
    <t>Alquileres</t>
  </si>
  <si>
    <r>
      <t>Equipamiento</t>
    </r>
    <r>
      <rPr>
        <sz val="12"/>
        <color indexed="8"/>
        <rFont val="Arial"/>
        <family val="2"/>
      </rPr>
      <t xml:space="preserve"> </t>
    </r>
  </si>
  <si>
    <t>Obras/reformas</t>
  </si>
  <si>
    <t>Importe de la factura</t>
  </si>
  <si>
    <t xml:space="preserve">Importe total justificado </t>
  </si>
  <si>
    <t>ENTIDAD:</t>
  </si>
  <si>
    <t>Nº Factura</t>
  </si>
  <si>
    <t>Importe imputado a la subvención</t>
  </si>
  <si>
    <t>GASTOS DE FUNCIONAMIENTO</t>
  </si>
  <si>
    <t>F/01</t>
  </si>
  <si>
    <t>F/02</t>
  </si>
  <si>
    <t>COSTES MATERIALES</t>
  </si>
  <si>
    <t>CM/01</t>
  </si>
  <si>
    <t>CM/02</t>
  </si>
  <si>
    <t>DIETAS Y GASTOS DE VIAJE</t>
  </si>
  <si>
    <t>DV/01</t>
  </si>
  <si>
    <t>DV/02</t>
  </si>
  <si>
    <t>CEXT/01</t>
  </si>
  <si>
    <t>CEXT/02</t>
  </si>
  <si>
    <t>ALQUILERES</t>
  </si>
  <si>
    <t>OBRAS/REFORMAS</t>
  </si>
  <si>
    <t>EQUIPAMIENTO</t>
  </si>
  <si>
    <t>PARTIDAS DE GASTOS</t>
  </si>
  <si>
    <t>Salario Bruto</t>
  </si>
  <si>
    <t>Seguridad social a cargo de la empresa</t>
  </si>
  <si>
    <t xml:space="preserve">Total costes </t>
  </si>
  <si>
    <t xml:space="preserve">Total imputado a la subvención </t>
  </si>
  <si>
    <t>IMPORTE TOTAL JUSTIFICADO</t>
  </si>
  <si>
    <t>DIFERENCIA</t>
  </si>
  <si>
    <t>ENTIDADES EJECUTORAS</t>
  </si>
  <si>
    <t>Retribuciones personal</t>
  </si>
  <si>
    <t>Retribuciones de personal contratado</t>
  </si>
  <si>
    <t>Gastos de funcionamiento</t>
  </si>
  <si>
    <t>Dietas y Gastos de viaje</t>
  </si>
  <si>
    <t xml:space="preserve">Equipamiento </t>
  </si>
  <si>
    <t>TOTAL GASTO</t>
  </si>
  <si>
    <t>Total justificado</t>
  </si>
  <si>
    <t>Diferencia</t>
  </si>
  <si>
    <t xml:space="preserve">ENTIDAD: </t>
  </si>
  <si>
    <t xml:space="preserve">Retribuciones de personal </t>
  </si>
  <si>
    <t>Subtotal Retribuciones</t>
  </si>
  <si>
    <t>% EJECUTADO SOBRE EL TOTAL</t>
  </si>
  <si>
    <r>
      <rPr>
        <b/>
        <sz val="12"/>
        <rFont val="Arial"/>
        <family val="2"/>
      </rPr>
      <t xml:space="preserve"> MEMORIA ECONÓMICA
RESUMEN POR PARTIDAS DE GASTOS
</t>
    </r>
    <r>
      <rPr>
        <i/>
        <sz val="11"/>
        <rFont val="Arial"/>
        <family val="2"/>
      </rPr>
      <t>[Las casillas sombreadas contienen fórmulas, se ruega no modificar. Indicar los importes aprobados por partidas con el fin de calcular la diferencia.]</t>
    </r>
  </si>
  <si>
    <t>IMPORTE APROBADO</t>
  </si>
  <si>
    <t>Importe aprobado</t>
  </si>
  <si>
    <r>
      <rPr>
        <b/>
        <sz val="12"/>
        <rFont val="Arial"/>
        <family val="2"/>
      </rPr>
      <t xml:space="preserve">RESUMEN MEMORIA ECONÓMICA POR ENTIDADES Y PARTIDAS
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[Las casillas sombreadas contienen fórmulas, se ruega no modificar. Se indicará el importe aprobado por entidad con el fin de obtener la diferencia entre lo previsto y lo ejecutado.]</t>
    </r>
  </si>
  <si>
    <r>
      <rPr>
        <b/>
        <sz val="12"/>
        <rFont val="Arial"/>
        <family val="2"/>
      </rPr>
      <t xml:space="preserve">RELACIÓN DE GASTOS POR PARTIDAS
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[Las casillas sombreadas contienen fórmulas, se ruega no modificar. Indicar los importes aprobados por partidas con el fin de calcular la diferencia. A continuación aporte la relación de documentos que justifiquen el gasto imputado por partidas. Añada todas las líneas que estime oportunas.]</t>
    </r>
  </si>
  <si>
    <t xml:space="preserve">Gastos de funcionamiento </t>
  </si>
  <si>
    <t>(Máx. 15%)</t>
  </si>
  <si>
    <t>PORCENTAJE JUSTIFICADO</t>
  </si>
  <si>
    <t>Servicios profesionales externos</t>
  </si>
  <si>
    <t>Colaboraciones esporádicas</t>
  </si>
  <si>
    <t>COLABORACIONES ESPORÁDICAS</t>
  </si>
  <si>
    <t>SERVICIOS PROFESIONALES EXTERNOS</t>
  </si>
  <si>
    <t>Fecha de emisión</t>
  </si>
  <si>
    <t>Fecha de pago</t>
  </si>
  <si>
    <t>Concesión Directa 2024</t>
  </si>
  <si>
    <t>Entidad 1</t>
  </si>
  <si>
    <t>Entidad 2</t>
  </si>
  <si>
    <t>Entidad 3</t>
  </si>
  <si>
    <t>Entidad 4</t>
  </si>
  <si>
    <t>Entidad 5</t>
  </si>
  <si>
    <t>Entidad 6</t>
  </si>
  <si>
    <t>Entidad 7</t>
  </si>
  <si>
    <t>Entidad 8</t>
  </si>
  <si>
    <t>Entidad 9</t>
  </si>
  <si>
    <t>Entidad 10</t>
  </si>
  <si>
    <t>Entidad 11</t>
  </si>
  <si>
    <t>Entidad 12</t>
  </si>
  <si>
    <t>Entidad 13</t>
  </si>
  <si>
    <t>Entidad 14</t>
  </si>
  <si>
    <t>Entidad 15</t>
  </si>
  <si>
    <t>Entidad 16</t>
  </si>
  <si>
    <t>Entidad 17</t>
  </si>
  <si>
    <t>Entidad 18</t>
  </si>
  <si>
    <t>Entidad 19</t>
  </si>
  <si>
    <t>Entidad 20</t>
  </si>
  <si>
    <t>Entidad 21</t>
  </si>
  <si>
    <t>Entidad 22</t>
  </si>
  <si>
    <t>Entidad 23</t>
  </si>
  <si>
    <t>Entidad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</si>
</sst>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/>
    <xf numFmtId="4" fontId="5" fillId="2" borderId="6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>
      <alignment horizontal="center"/>
    </xf>
    <xf numFmtId="4" fontId="4" fillId="0" borderId="4" xfId="0" applyNumberFormat="1" applyFont="1" applyBorder="1"/>
    <xf numFmtId="0" fontId="5" fillId="0" borderId="20" xfId="0" applyFont="1" applyBorder="1"/>
    <xf numFmtId="0" fontId="5" fillId="0" borderId="16" xfId="0" applyFont="1" applyBorder="1" applyAlignment="1">
      <alignment horizontal="center"/>
    </xf>
    <xf numFmtId="0" fontId="5" fillId="0" borderId="14" xfId="0" applyFont="1" applyBorder="1"/>
    <xf numFmtId="4" fontId="5" fillId="0" borderId="14" xfId="0" applyNumberFormat="1" applyFont="1" applyBorder="1"/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 vertical="center" wrapText="1"/>
    </xf>
    <xf numFmtId="4" fontId="6" fillId="8" borderId="1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8" borderId="3" xfId="0" applyNumberFormat="1" applyFont="1" applyFill="1" applyBorder="1" applyAlignment="1">
      <alignment horizontal="right" vertical="center" wrapText="1"/>
    </xf>
    <xf numFmtId="0" fontId="4" fillId="7" borderId="0" xfId="0" applyFont="1" applyFill="1"/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" fontId="4" fillId="0" borderId="0" xfId="0" applyNumberFormat="1" applyFont="1"/>
    <xf numFmtId="0" fontId="5" fillId="8" borderId="28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5" fillId="8" borderId="32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" fontId="4" fillId="0" borderId="26" xfId="0" applyNumberFormat="1" applyFont="1" applyBorder="1"/>
    <xf numFmtId="14" fontId="4" fillId="0" borderId="4" xfId="0" applyNumberFormat="1" applyFont="1" applyBorder="1" applyAlignment="1">
      <alignment horizontal="center"/>
    </xf>
    <xf numFmtId="14" fontId="4" fillId="0" borderId="26" xfId="0" applyNumberFormat="1" applyFont="1" applyBorder="1" applyAlignment="1">
      <alignment horizontal="center"/>
    </xf>
    <xf numFmtId="14" fontId="4" fillId="0" borderId="4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9" xfId="0" applyFont="1" applyBorder="1" applyAlignment="1">
      <alignment horizontal="left"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4" fontId="12" fillId="5" borderId="25" xfId="0" applyNumberFormat="1" applyFont="1" applyFill="1" applyBorder="1" applyAlignment="1">
      <alignment horizontal="right" vertical="center" wrapText="1"/>
    </xf>
    <xf numFmtId="4" fontId="12" fillId="3" borderId="27" xfId="0" applyNumberFormat="1" applyFont="1" applyFill="1" applyBorder="1" applyAlignment="1">
      <alignment horizontal="right" vertical="center" wrapText="1"/>
    </xf>
    <xf numFmtId="4" fontId="12" fillId="3" borderId="15" xfId="0" applyNumberFormat="1" applyFont="1" applyFill="1" applyBorder="1" applyAlignment="1">
      <alignment horizontal="right" vertical="center" wrapText="1"/>
    </xf>
    <xf numFmtId="4" fontId="12" fillId="3" borderId="31" xfId="0" applyNumberFormat="1" applyFont="1" applyFill="1" applyBorder="1" applyAlignment="1">
      <alignment horizontal="right" vertical="center" wrapText="1"/>
    </xf>
    <xf numFmtId="4" fontId="12" fillId="3" borderId="25" xfId="0" applyNumberFormat="1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righ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10" xfId="0" applyNumberFormat="1" applyFont="1" applyFill="1" applyBorder="1" applyAlignment="1">
      <alignment horizontal="right" vertical="center" wrapText="1"/>
    </xf>
    <xf numFmtId="4" fontId="12" fillId="2" borderId="5" xfId="0" applyNumberFormat="1" applyFont="1" applyFill="1" applyBorder="1" applyAlignment="1">
      <alignment horizontal="right" vertical="center" wrapText="1"/>
    </xf>
    <xf numFmtId="4" fontId="12" fillId="2" borderId="21" xfId="0" applyNumberFormat="1" applyFont="1" applyFill="1" applyBorder="1" applyAlignment="1">
      <alignment horizontal="right" vertical="center" wrapText="1"/>
    </xf>
    <xf numFmtId="10" fontId="12" fillId="2" borderId="2" xfId="1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4" fontId="4" fillId="8" borderId="4" xfId="0" applyNumberFormat="1" applyFont="1" applyFill="1" applyBorder="1"/>
    <xf numFmtId="4" fontId="5" fillId="8" borderId="14" xfId="0" applyNumberFormat="1" applyFont="1" applyFill="1" applyBorder="1"/>
    <xf numFmtId="0" fontId="2" fillId="7" borderId="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left" vertical="center" wrapText="1"/>
    </xf>
    <xf numFmtId="0" fontId="4" fillId="9" borderId="41" xfId="0" applyFont="1" applyFill="1" applyBorder="1"/>
    <xf numFmtId="0" fontId="4" fillId="9" borderId="39" xfId="0" applyFont="1" applyFill="1" applyBorder="1"/>
    <xf numFmtId="0" fontId="5" fillId="9" borderId="3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8" borderId="25" xfId="0" applyNumberFormat="1" applyFont="1" applyFill="1" applyBorder="1" applyAlignment="1">
      <alignment horizontal="right" vertical="center" wrapText="1"/>
    </xf>
    <xf numFmtId="4" fontId="5" fillId="8" borderId="23" xfId="0" applyNumberFormat="1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center" vertical="center" wrapText="1"/>
    </xf>
    <xf numFmtId="4" fontId="5" fillId="8" borderId="44" xfId="0" applyNumberFormat="1" applyFont="1" applyFill="1" applyBorder="1" applyAlignment="1">
      <alignment horizontal="right" vertical="center" wrapText="1"/>
    </xf>
    <xf numFmtId="4" fontId="5" fillId="8" borderId="45" xfId="0" applyNumberFormat="1" applyFont="1" applyFill="1" applyBorder="1" applyAlignment="1">
      <alignment horizontal="right" vertical="center" wrapText="1"/>
    </xf>
    <xf numFmtId="4" fontId="5" fillId="8" borderId="46" xfId="0" applyNumberFormat="1" applyFont="1" applyFill="1" applyBorder="1" applyAlignment="1">
      <alignment horizontal="right" vertical="center" wrapText="1"/>
    </xf>
    <xf numFmtId="4" fontId="5" fillId="5" borderId="25" xfId="0" applyNumberFormat="1" applyFont="1" applyFill="1" applyBorder="1" applyAlignment="1">
      <alignment horizontal="right" vertical="center" wrapText="1"/>
    </xf>
    <xf numFmtId="4" fontId="5" fillId="5" borderId="23" xfId="0" applyNumberFormat="1" applyFont="1" applyFill="1" applyBorder="1" applyAlignment="1">
      <alignment horizontal="right" vertical="center" wrapText="1"/>
    </xf>
    <xf numFmtId="10" fontId="5" fillId="8" borderId="42" xfId="1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6" borderId="1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wrapText="1"/>
    </xf>
    <xf numFmtId="0" fontId="7" fillId="6" borderId="24" xfId="0" applyFont="1" applyFill="1" applyBorder="1" applyAlignment="1">
      <alignment horizontal="center" wrapText="1"/>
    </xf>
    <xf numFmtId="0" fontId="5" fillId="9" borderId="23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0" borderId="33" xfId="0" applyBorder="1"/>
    <xf numFmtId="0" fontId="0" fillId="5" borderId="3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37" xfId="0" applyBorder="1"/>
    <xf numFmtId="0" fontId="0" fillId="5" borderId="30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1" xfId="0" applyBorder="1"/>
    <xf numFmtId="10" fontId="5" fillId="8" borderId="38" xfId="1" applyNumberFormat="1" applyFont="1" applyFill="1" applyBorder="1" applyAlignment="1">
      <alignment horizontal="right" vertical="center" wrapText="1"/>
    </xf>
    <xf numFmtId="10" fontId="0" fillId="0" borderId="39" xfId="1" applyNumberFormat="1" applyFont="1" applyBorder="1" applyAlignment="1">
      <alignment horizontal="right" vertical="center" wrapText="1"/>
    </xf>
    <xf numFmtId="10" fontId="0" fillId="0" borderId="40" xfId="1" applyNumberFormat="1" applyFont="1" applyBorder="1" applyAlignment="1">
      <alignment horizontal="right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0" fontId="5" fillId="0" borderId="9" xfId="0" applyFont="1" applyBorder="1" applyAlignment="1">
      <alignment horizontal="left" vertical="center" wrapText="1"/>
    </xf>
    <xf numFmtId="0" fontId="14" fillId="5" borderId="36" xfId="0" applyFont="1" applyFill="1" applyBorder="1"/>
    <xf numFmtId="0" fontId="14" fillId="5" borderId="33" xfId="0" applyFont="1" applyFill="1" applyBorder="1"/>
    <xf numFmtId="0" fontId="14" fillId="5" borderId="35" xfId="0" applyFont="1" applyFill="1" applyBorder="1"/>
    <xf numFmtId="0" fontId="14" fillId="5" borderId="0" xfId="0" applyFont="1" applyFill="1"/>
    <xf numFmtId="0" fontId="14" fillId="5" borderId="37" xfId="0" applyFont="1" applyFill="1" applyBorder="1"/>
    <xf numFmtId="0" fontId="14" fillId="5" borderId="30" xfId="0" applyFont="1" applyFill="1" applyBorder="1"/>
    <xf numFmtId="0" fontId="14" fillId="5" borderId="17" xfId="0" applyFont="1" applyFill="1" applyBorder="1"/>
    <xf numFmtId="0" fontId="14" fillId="5" borderId="11" xfId="0" applyFont="1" applyFill="1" applyBorder="1"/>
    <xf numFmtId="0" fontId="3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DD33-A4D8-45C4-B5FB-1EECC2EDE4B0}">
  <sheetPr>
    <tabColor rgb="FFFF9900"/>
  </sheetPr>
  <dimension ref="A1:F17"/>
  <sheetViews>
    <sheetView topLeftCell="A8" zoomScale="90" zoomScaleNormal="90" workbookViewId="0">
      <selection activeCell="D17" sqref="D17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6" width="24" style="1" customWidth="1"/>
    <col min="7" max="7" width="27.33203125" style="1" customWidth="1"/>
    <col min="8" max="16384" width="11.44140625" style="1"/>
  </cols>
  <sheetData>
    <row r="1" spans="1:6" ht="15.75" customHeight="1" x14ac:dyDescent="0.25">
      <c r="A1" s="92" t="s">
        <v>79</v>
      </c>
      <c r="B1" s="97" t="s">
        <v>65</v>
      </c>
      <c r="C1" s="98"/>
      <c r="D1" s="98"/>
      <c r="E1" s="98"/>
      <c r="F1" s="99"/>
    </row>
    <row r="2" spans="1:6" x14ac:dyDescent="0.25">
      <c r="A2" s="93"/>
      <c r="B2" s="100"/>
      <c r="C2" s="101"/>
      <c r="D2" s="101"/>
      <c r="E2" s="101"/>
      <c r="F2" s="102"/>
    </row>
    <row r="3" spans="1:6" ht="15.75" customHeight="1" x14ac:dyDescent="0.3">
      <c r="A3" s="93"/>
      <c r="B3" s="100"/>
      <c r="C3" s="101"/>
      <c r="D3" s="101"/>
      <c r="E3" s="101"/>
      <c r="F3" s="102"/>
    </row>
    <row r="4" spans="1:6" ht="15.6" x14ac:dyDescent="0.3">
      <c r="A4" s="93"/>
      <c r="B4" s="100"/>
      <c r="C4" s="101"/>
      <c r="D4" s="101"/>
      <c r="E4" s="101"/>
      <c r="F4" s="102"/>
    </row>
    <row r="5" spans="1:6" ht="18" customHeight="1" thickBot="1" x14ac:dyDescent="0.35">
      <c r="A5" s="94"/>
      <c r="B5" s="103"/>
      <c r="C5" s="104"/>
      <c r="D5" s="104"/>
      <c r="E5" s="104"/>
      <c r="F5" s="105"/>
    </row>
    <row r="6" spans="1:6" ht="32.4" customHeight="1" thickBot="1" x14ac:dyDescent="0.3">
      <c r="A6" s="76"/>
      <c r="B6" s="73" t="s">
        <v>28</v>
      </c>
      <c r="C6" s="49"/>
      <c r="D6" s="47"/>
      <c r="E6" s="47"/>
      <c r="F6" s="48"/>
    </row>
    <row r="7" spans="1:6" ht="58.95" customHeight="1" thickBot="1" x14ac:dyDescent="0.3">
      <c r="A7" s="77"/>
      <c r="B7" s="84" t="s">
        <v>45</v>
      </c>
      <c r="C7" s="39" t="s">
        <v>66</v>
      </c>
      <c r="D7" s="74" t="s">
        <v>50</v>
      </c>
      <c r="E7" s="39" t="s">
        <v>51</v>
      </c>
      <c r="F7" s="67" t="s">
        <v>72</v>
      </c>
    </row>
    <row r="8" spans="1:6" ht="31.2" customHeight="1" x14ac:dyDescent="0.25">
      <c r="A8" s="77"/>
      <c r="B8" s="75" t="s">
        <v>62</v>
      </c>
      <c r="C8" s="88"/>
      <c r="D8" s="85">
        <f>+'Gastos por entidades y partidas'!C33</f>
        <v>0</v>
      </c>
      <c r="E8" s="81">
        <f t="shared" ref="E8:E13" si="0">+C8-D8</f>
        <v>0</v>
      </c>
      <c r="F8" s="90" t="e">
        <f>+D8/$D$17</f>
        <v>#DIV/0!</v>
      </c>
    </row>
    <row r="9" spans="1:6" ht="31.2" customHeight="1" x14ac:dyDescent="0.3">
      <c r="A9" s="78" t="s">
        <v>71</v>
      </c>
      <c r="B9" s="72" t="s">
        <v>70</v>
      </c>
      <c r="C9" s="89"/>
      <c r="D9" s="86">
        <f>+'Gastos por entidades y partidas'!D33</f>
        <v>0</v>
      </c>
      <c r="E9" s="82">
        <f t="shared" si="0"/>
        <v>0</v>
      </c>
      <c r="F9" s="90" t="e">
        <f t="shared" ref="F9:F13" si="1">+D9/$D$17</f>
        <v>#DIV/0!</v>
      </c>
    </row>
    <row r="10" spans="1:6" ht="31.2" customHeight="1" x14ac:dyDescent="0.3">
      <c r="A10" s="78"/>
      <c r="B10" s="72" t="s">
        <v>21</v>
      </c>
      <c r="C10" s="89"/>
      <c r="D10" s="86">
        <f>+'Gastos por entidades y partidas'!E33</f>
        <v>0</v>
      </c>
      <c r="E10" s="82">
        <f t="shared" si="0"/>
        <v>0</v>
      </c>
      <c r="F10" s="90" t="e">
        <f t="shared" si="1"/>
        <v>#DIV/0!</v>
      </c>
    </row>
    <row r="11" spans="1:6" ht="31.2" customHeight="1" x14ac:dyDescent="0.3">
      <c r="A11" s="78"/>
      <c r="B11" s="72" t="s">
        <v>22</v>
      </c>
      <c r="C11" s="89"/>
      <c r="D11" s="86">
        <f>+'Gastos por entidades y partidas'!F33</f>
        <v>0</v>
      </c>
      <c r="E11" s="82">
        <f t="shared" si="0"/>
        <v>0</v>
      </c>
      <c r="F11" s="90" t="e">
        <f t="shared" si="1"/>
        <v>#DIV/0!</v>
      </c>
    </row>
    <row r="12" spans="1:6" ht="31.2" customHeight="1" x14ac:dyDescent="0.3">
      <c r="A12" s="78"/>
      <c r="B12" s="72" t="s">
        <v>74</v>
      </c>
      <c r="C12" s="89"/>
      <c r="D12" s="86">
        <f>+'Gastos por entidades y partidas'!G33</f>
        <v>0</v>
      </c>
      <c r="E12" s="82"/>
      <c r="F12" s="90" t="e">
        <f t="shared" si="1"/>
        <v>#DIV/0!</v>
      </c>
    </row>
    <row r="13" spans="1:6" ht="31.2" customHeight="1" x14ac:dyDescent="0.3">
      <c r="A13" s="78"/>
      <c r="B13" s="72" t="s">
        <v>73</v>
      </c>
      <c r="C13" s="89"/>
      <c r="D13" s="86">
        <f>+'Gastos por entidades y partidas'!H33</f>
        <v>0</v>
      </c>
      <c r="E13" s="82">
        <f t="shared" si="0"/>
        <v>0</v>
      </c>
      <c r="F13" s="90" t="e">
        <f t="shared" si="1"/>
        <v>#DIV/0!</v>
      </c>
    </row>
    <row r="14" spans="1:6" ht="31.2" customHeight="1" x14ac:dyDescent="0.25">
      <c r="A14" s="95" t="s">
        <v>71</v>
      </c>
      <c r="B14" s="72" t="s">
        <v>23</v>
      </c>
      <c r="C14" s="89"/>
      <c r="D14" s="86">
        <f>+'Gastos por entidades y partidas'!I33</f>
        <v>0</v>
      </c>
      <c r="E14" s="82">
        <f>+C14-D14</f>
        <v>0</v>
      </c>
      <c r="F14" s="106" t="e">
        <f>+(D14+D15+D16)/D17</f>
        <v>#DIV/0!</v>
      </c>
    </row>
    <row r="15" spans="1:6" ht="31.2" customHeight="1" x14ac:dyDescent="0.25">
      <c r="A15" s="96"/>
      <c r="B15" s="72" t="s">
        <v>25</v>
      </c>
      <c r="C15" s="89"/>
      <c r="D15" s="86">
        <f>+'Gastos por entidades y partidas'!J33</f>
        <v>0</v>
      </c>
      <c r="E15" s="82">
        <f>+C15-D15</f>
        <v>0</v>
      </c>
      <c r="F15" s="107"/>
    </row>
    <row r="16" spans="1:6" ht="31.2" customHeight="1" thickBot="1" x14ac:dyDescent="0.3">
      <c r="A16" s="96"/>
      <c r="B16" s="72" t="s">
        <v>24</v>
      </c>
      <c r="C16" s="89"/>
      <c r="D16" s="87">
        <f>+'Gastos por entidades y partidas'!K33</f>
        <v>0</v>
      </c>
      <c r="E16" s="82">
        <f>+C16-D16</f>
        <v>0</v>
      </c>
      <c r="F16" s="108"/>
    </row>
    <row r="17" spans="1:6" ht="25.95" customHeight="1" thickBot="1" x14ac:dyDescent="0.3">
      <c r="A17" s="80"/>
      <c r="B17" s="79" t="s">
        <v>1</v>
      </c>
      <c r="C17" s="83">
        <f>SUM(C8:C16)</f>
        <v>0</v>
      </c>
      <c r="D17" s="83">
        <f t="shared" ref="D17:E17" si="2">SUM(D8:D16)</f>
        <v>0</v>
      </c>
      <c r="E17" s="83">
        <f t="shared" si="2"/>
        <v>0</v>
      </c>
      <c r="F17" s="5"/>
    </row>
  </sheetData>
  <mergeCells count="4">
    <mergeCell ref="A1:A5"/>
    <mergeCell ref="A14:A16"/>
    <mergeCell ref="B1:F5"/>
    <mergeCell ref="F14:F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C36F-8F0F-4E9C-AF1C-3C6F1A0C7065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4.441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E02C-CB7E-40FF-92F8-A8FB4634D4B9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.886718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07C8-AC4D-44E8-A693-336561286FD6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.886718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AFF4-5BC5-45CC-BA48-0E67E7D377B1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171D-EC03-412B-B3B0-EA5DE1B8ACD6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441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2D4D-CBFF-47C1-BC80-6CF03D7E533F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.55468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6161-649D-4D75-BE1B-05A1C966E62E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.441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3B9B-6F04-4310-A845-211C40038DFB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3F1C-51B5-4EB8-8088-7FAAA07D2FF2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55468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8B26-A5DB-465C-831F-7E6386C66619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7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tabSelected="1" zoomScale="90" zoomScaleNormal="90" workbookViewId="0">
      <selection activeCell="B12" sqref="B12"/>
    </sheetView>
  </sheetViews>
  <sheetFormatPr baseColWidth="10" defaultColWidth="11.44140625" defaultRowHeight="15" x14ac:dyDescent="0.25"/>
  <cols>
    <col min="1" max="1" width="34" style="1" customWidth="1"/>
    <col min="2" max="2" width="19.109375" style="1" customWidth="1"/>
    <col min="3" max="3" width="18" style="1" customWidth="1"/>
    <col min="4" max="4" width="18.33203125" style="1" customWidth="1"/>
    <col min="5" max="5" width="15.33203125" style="1" customWidth="1"/>
    <col min="6" max="6" width="19.5546875" style="1" customWidth="1"/>
    <col min="7" max="8" width="19" style="1" customWidth="1"/>
    <col min="9" max="9" width="14.33203125" style="1" customWidth="1"/>
    <col min="10" max="10" width="18.33203125" style="1" customWidth="1"/>
    <col min="11" max="11" width="17.33203125" style="1" customWidth="1"/>
    <col min="12" max="12" width="18.5546875" style="1" customWidth="1"/>
    <col min="13" max="13" width="17.109375" style="1" customWidth="1"/>
    <col min="14" max="16384" width="11.44140625" style="1"/>
  </cols>
  <sheetData>
    <row r="1" spans="1:13" ht="15.75" customHeight="1" x14ac:dyDescent="0.25">
      <c r="A1" s="92" t="s">
        <v>79</v>
      </c>
      <c r="B1" s="97" t="s">
        <v>68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ht="10.95" customHeight="1" x14ac:dyDescent="0.25">
      <c r="A2" s="93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3" ht="12" customHeight="1" x14ac:dyDescent="0.25">
      <c r="A3" s="93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</row>
    <row r="4" spans="1:13" ht="8.4" customHeight="1" x14ac:dyDescent="0.25">
      <c r="A4" s="93"/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/>
    </row>
    <row r="5" spans="1:13" ht="10.95" customHeight="1" thickBot="1" x14ac:dyDescent="0.3">
      <c r="A5" s="94"/>
      <c r="B5" s="120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2"/>
    </row>
    <row r="6" spans="1:13" ht="20.399999999999999" customHeight="1" thickBot="1" x14ac:dyDescent="0.35">
      <c r="A6" s="46" t="s">
        <v>61</v>
      </c>
      <c r="B6" s="114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1:13" ht="27.75" customHeight="1" thickBot="1" x14ac:dyDescent="0.35">
      <c r="A7" s="109" t="s">
        <v>52</v>
      </c>
      <c r="B7" s="111" t="s">
        <v>45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3"/>
    </row>
    <row r="8" spans="1:13" ht="45.6" customHeight="1" thickBot="1" x14ac:dyDescent="0.3">
      <c r="A8" s="110"/>
      <c r="B8" s="39" t="s">
        <v>67</v>
      </c>
      <c r="C8" s="52" t="s">
        <v>53</v>
      </c>
      <c r="D8" s="50" t="s">
        <v>55</v>
      </c>
      <c r="E8" s="50" t="s">
        <v>21</v>
      </c>
      <c r="F8" s="50" t="s">
        <v>56</v>
      </c>
      <c r="G8" s="50" t="s">
        <v>74</v>
      </c>
      <c r="H8" s="50" t="s">
        <v>73</v>
      </c>
      <c r="I8" s="50" t="s">
        <v>23</v>
      </c>
      <c r="J8" s="50" t="s">
        <v>25</v>
      </c>
      <c r="K8" s="54" t="s">
        <v>57</v>
      </c>
      <c r="L8" s="39" t="s">
        <v>59</v>
      </c>
      <c r="M8" s="71" t="s">
        <v>60</v>
      </c>
    </row>
    <row r="9" spans="1:13" s="4" customFormat="1" ht="15.6" x14ac:dyDescent="0.3">
      <c r="A9" s="53" t="s">
        <v>80</v>
      </c>
      <c r="B9" s="55"/>
      <c r="C9" s="56">
        <f>+'Entidad 1'!D11</f>
        <v>0</v>
      </c>
      <c r="D9" s="57">
        <f>+'Entidad 1'!D12</f>
        <v>0</v>
      </c>
      <c r="E9" s="57">
        <f>+'Entidad 1'!D13</f>
        <v>0</v>
      </c>
      <c r="F9" s="56">
        <f>+'Entidad 1'!D14</f>
        <v>0</v>
      </c>
      <c r="G9" s="57">
        <f>+'Entidad 1'!D15</f>
        <v>0</v>
      </c>
      <c r="H9" s="57">
        <f>+'Entidad 1'!D16</f>
        <v>0</v>
      </c>
      <c r="I9" s="57">
        <f>+'Entidad 1'!D17</f>
        <v>0</v>
      </c>
      <c r="J9" s="57">
        <f>+'Entidad 1'!D18</f>
        <v>0</v>
      </c>
      <c r="K9" s="58">
        <f>+'Entidad 1'!D19</f>
        <v>0</v>
      </c>
      <c r="L9" s="59">
        <f t="shared" ref="L9:L32" si="0">SUM(C9:K9)</f>
        <v>0</v>
      </c>
      <c r="M9" s="59">
        <f t="shared" ref="M9:M18" si="1">+B9-L9</f>
        <v>0</v>
      </c>
    </row>
    <row r="10" spans="1:13" s="4" customFormat="1" ht="14.4" customHeight="1" x14ac:dyDescent="0.3">
      <c r="A10" s="53" t="s">
        <v>81</v>
      </c>
      <c r="B10" s="55"/>
      <c r="C10" s="56">
        <f>+'Entidad 2'!D11</f>
        <v>0</v>
      </c>
      <c r="D10" s="56">
        <f>+'Entidad 2'!D12</f>
        <v>0</v>
      </c>
      <c r="E10" s="56">
        <f>+'Entidad 2'!D13</f>
        <v>0</v>
      </c>
      <c r="F10" s="56">
        <f>+'Entidad 2'!D14</f>
        <v>0</v>
      </c>
      <c r="G10" s="56">
        <f>+'Entidad 2'!D15</f>
        <v>0</v>
      </c>
      <c r="H10" s="56">
        <f>+'Entidad 2'!D16</f>
        <v>0</v>
      </c>
      <c r="I10" s="56">
        <f>+'Entidad 2'!D17</f>
        <v>0</v>
      </c>
      <c r="J10" s="56">
        <f>+'Entidad 2'!D18</f>
        <v>0</v>
      </c>
      <c r="K10" s="56">
        <f>+'Entidad 2'!D19</f>
        <v>0</v>
      </c>
      <c r="L10" s="59">
        <f t="shared" si="0"/>
        <v>0</v>
      </c>
      <c r="M10" s="59">
        <f t="shared" si="1"/>
        <v>0</v>
      </c>
    </row>
    <row r="11" spans="1:13" s="4" customFormat="1" ht="14.4" customHeight="1" x14ac:dyDescent="0.3">
      <c r="A11" s="53" t="s">
        <v>82</v>
      </c>
      <c r="B11" s="55"/>
      <c r="C11" s="56">
        <f>+'Entidad 3'!D11</f>
        <v>0</v>
      </c>
      <c r="D11" s="57">
        <f>+'Entidad 3'!D12</f>
        <v>0</v>
      </c>
      <c r="E11" s="57">
        <f>+'Entidad 3'!D13</f>
        <v>0</v>
      </c>
      <c r="F11" s="56">
        <f>+'Entidad 3'!D14</f>
        <v>0</v>
      </c>
      <c r="G11" s="57">
        <f>+'Entidad 3'!D15</f>
        <v>0</v>
      </c>
      <c r="H11" s="57">
        <f>+'Entidad 3'!D16</f>
        <v>0</v>
      </c>
      <c r="I11" s="57">
        <f>+'Entidad 3'!D17</f>
        <v>0</v>
      </c>
      <c r="J11" s="57">
        <f>+'Entidad 3'!D18</f>
        <v>0</v>
      </c>
      <c r="K11" s="58">
        <f>+'Entidad 3'!D19</f>
        <v>0</v>
      </c>
      <c r="L11" s="59">
        <f t="shared" si="0"/>
        <v>0</v>
      </c>
      <c r="M11" s="59">
        <f t="shared" si="1"/>
        <v>0</v>
      </c>
    </row>
    <row r="12" spans="1:13" s="4" customFormat="1" ht="14.4" customHeight="1" x14ac:dyDescent="0.3">
      <c r="A12" s="53" t="s">
        <v>83</v>
      </c>
      <c r="B12" s="55"/>
      <c r="C12" s="56">
        <f>+'Entidad 4'!D11</f>
        <v>0</v>
      </c>
      <c r="D12" s="57">
        <f>+'Entidad 4'!D12</f>
        <v>0</v>
      </c>
      <c r="E12" s="57">
        <f>+'Entidad 4'!D13</f>
        <v>0</v>
      </c>
      <c r="F12" s="56">
        <f>+'Entidad 4'!D14</f>
        <v>0</v>
      </c>
      <c r="G12" s="57">
        <f>+'Entidad 4'!D15</f>
        <v>0</v>
      </c>
      <c r="H12" s="57">
        <f>+'Entidad 4'!D16</f>
        <v>0</v>
      </c>
      <c r="I12" s="57">
        <f>+'Entidad 4'!D17</f>
        <v>0</v>
      </c>
      <c r="J12" s="57">
        <f>+'Entidad 4'!D18</f>
        <v>0</v>
      </c>
      <c r="K12" s="58">
        <f>+'Entidad 4'!D19</f>
        <v>0</v>
      </c>
      <c r="L12" s="59">
        <f t="shared" si="0"/>
        <v>0</v>
      </c>
      <c r="M12" s="59">
        <f t="shared" si="1"/>
        <v>0</v>
      </c>
    </row>
    <row r="13" spans="1:13" s="4" customFormat="1" ht="14.4" customHeight="1" x14ac:dyDescent="0.3">
      <c r="A13" s="53" t="s">
        <v>84</v>
      </c>
      <c r="B13" s="55"/>
      <c r="C13" s="56">
        <f>+'Entidad 5'!D11</f>
        <v>0</v>
      </c>
      <c r="D13" s="57">
        <f>+'Entidad 5'!D12</f>
        <v>0</v>
      </c>
      <c r="E13" s="57">
        <f>+'Entidad 5'!D13</f>
        <v>0</v>
      </c>
      <c r="F13" s="57">
        <f>+'Entidad 5'!D14</f>
        <v>0</v>
      </c>
      <c r="G13" s="57">
        <f>+'Entidad 5'!D15</f>
        <v>0</v>
      </c>
      <c r="H13" s="57">
        <f>+'Entidad 5'!D16</f>
        <v>0</v>
      </c>
      <c r="I13" s="57">
        <f>+'Entidad 5'!D17</f>
        <v>0</v>
      </c>
      <c r="J13" s="57">
        <f>+'Entidad 5'!D18</f>
        <v>0</v>
      </c>
      <c r="K13" s="57">
        <f>+'Entidad 5'!D19</f>
        <v>0</v>
      </c>
      <c r="L13" s="59">
        <f t="shared" si="0"/>
        <v>0</v>
      </c>
      <c r="M13" s="59">
        <f t="shared" si="1"/>
        <v>0</v>
      </c>
    </row>
    <row r="14" spans="1:13" s="4" customFormat="1" ht="14.4" customHeight="1" x14ac:dyDescent="0.3">
      <c r="A14" s="53" t="s">
        <v>85</v>
      </c>
      <c r="B14" s="55"/>
      <c r="C14" s="56">
        <f>+'Entidad 6'!D11</f>
        <v>0</v>
      </c>
      <c r="D14" s="56">
        <f>+'Entidad 6'!D12</f>
        <v>0</v>
      </c>
      <c r="E14" s="56">
        <f>+'Entidad 6'!D13</f>
        <v>0</v>
      </c>
      <c r="F14" s="56">
        <f>+'Entidad 6'!D14</f>
        <v>0</v>
      </c>
      <c r="G14" s="56">
        <f>+'Entidad 6'!D15</f>
        <v>0</v>
      </c>
      <c r="H14" s="56">
        <f>+'Entidad 6'!D16</f>
        <v>0</v>
      </c>
      <c r="I14" s="56">
        <f>+'Entidad 6'!D17</f>
        <v>0</v>
      </c>
      <c r="J14" s="56">
        <f>+'Entidad 6'!D18</f>
        <v>0</v>
      </c>
      <c r="K14" s="56">
        <f>+'Entidad 6'!D19</f>
        <v>0</v>
      </c>
      <c r="L14" s="59">
        <f t="shared" si="0"/>
        <v>0</v>
      </c>
      <c r="M14" s="59">
        <f t="shared" si="1"/>
        <v>0</v>
      </c>
    </row>
    <row r="15" spans="1:13" s="4" customFormat="1" ht="14.4" customHeight="1" x14ac:dyDescent="0.3">
      <c r="A15" s="53" t="s">
        <v>86</v>
      </c>
      <c r="B15" s="55"/>
      <c r="C15" s="56">
        <f>+'Entidad 7'!D11</f>
        <v>0</v>
      </c>
      <c r="D15" s="56">
        <f>+'Entidad 7'!D12</f>
        <v>0</v>
      </c>
      <c r="E15" s="56">
        <f>+'Entidad 7'!D13</f>
        <v>0</v>
      </c>
      <c r="F15" s="56">
        <f>+'Entidad 7'!D14</f>
        <v>0</v>
      </c>
      <c r="G15" s="56">
        <f>+'Entidad 7'!D15</f>
        <v>0</v>
      </c>
      <c r="H15" s="56">
        <f>+'Entidad 7'!D16</f>
        <v>0</v>
      </c>
      <c r="I15" s="56">
        <f>+'Entidad 7'!D17</f>
        <v>0</v>
      </c>
      <c r="J15" s="56">
        <f>+'Entidad 7'!D18</f>
        <v>0</v>
      </c>
      <c r="K15" s="56">
        <f>+'Entidad 7'!D19</f>
        <v>0</v>
      </c>
      <c r="L15" s="59">
        <f t="shared" si="0"/>
        <v>0</v>
      </c>
      <c r="M15" s="59">
        <f t="shared" si="1"/>
        <v>0</v>
      </c>
    </row>
    <row r="16" spans="1:13" s="4" customFormat="1" ht="14.4" customHeight="1" x14ac:dyDescent="0.3">
      <c r="A16" s="53" t="s">
        <v>87</v>
      </c>
      <c r="B16" s="55"/>
      <c r="C16" s="56">
        <f>+'Entidad 8'!D11</f>
        <v>0</v>
      </c>
      <c r="D16" s="56">
        <f>+'Entidad 8'!D12</f>
        <v>0</v>
      </c>
      <c r="E16" s="56">
        <f>+'Entidad 8'!D13</f>
        <v>0</v>
      </c>
      <c r="F16" s="56">
        <f>+'Entidad 8'!D14</f>
        <v>0</v>
      </c>
      <c r="G16" s="56">
        <f>+'Entidad 8'!D15</f>
        <v>0</v>
      </c>
      <c r="H16" s="56">
        <f>+'Entidad 8'!D16</f>
        <v>0</v>
      </c>
      <c r="I16" s="56">
        <f>+'Entidad 8'!D17</f>
        <v>0</v>
      </c>
      <c r="J16" s="56">
        <f>+'Entidad 8'!D18</f>
        <v>0</v>
      </c>
      <c r="K16" s="56">
        <f>+'Entidad 8'!D19</f>
        <v>0</v>
      </c>
      <c r="L16" s="59">
        <f t="shared" si="0"/>
        <v>0</v>
      </c>
      <c r="M16" s="59">
        <f t="shared" si="1"/>
        <v>0</v>
      </c>
    </row>
    <row r="17" spans="1:13" s="4" customFormat="1" ht="14.4" customHeight="1" x14ac:dyDescent="0.3">
      <c r="A17" s="53" t="s">
        <v>88</v>
      </c>
      <c r="B17" s="55"/>
      <c r="C17" s="56">
        <f>+'Entidad 9'!D11</f>
        <v>0</v>
      </c>
      <c r="D17" s="56">
        <f>+'Entidad 9'!D12</f>
        <v>0</v>
      </c>
      <c r="E17" s="56">
        <f>+'Entidad 9'!D13</f>
        <v>0</v>
      </c>
      <c r="F17" s="56">
        <f>+'Entidad 9'!D14</f>
        <v>0</v>
      </c>
      <c r="G17" s="56">
        <f>+'Entidad 9'!D15</f>
        <v>0</v>
      </c>
      <c r="H17" s="56">
        <f>+'Entidad 9'!D16</f>
        <v>0</v>
      </c>
      <c r="I17" s="56">
        <f>+'Entidad 9'!D17</f>
        <v>0</v>
      </c>
      <c r="J17" s="56">
        <f>+'Entidad 9'!D18</f>
        <v>0</v>
      </c>
      <c r="K17" s="56">
        <f>+'Entidad 9'!D19</f>
        <v>0</v>
      </c>
      <c r="L17" s="59">
        <f t="shared" si="0"/>
        <v>0</v>
      </c>
      <c r="M17" s="59">
        <f t="shared" si="1"/>
        <v>0</v>
      </c>
    </row>
    <row r="18" spans="1:13" ht="15.6" x14ac:dyDescent="0.25">
      <c r="A18" s="53" t="s">
        <v>89</v>
      </c>
      <c r="B18" s="55"/>
      <c r="C18" s="56">
        <f>+'Entidad 10'!D11</f>
        <v>0</v>
      </c>
      <c r="D18" s="56">
        <f>+'Entidad 10'!D12</f>
        <v>0</v>
      </c>
      <c r="E18" s="56">
        <f>+'Entidad 10'!D13</f>
        <v>0</v>
      </c>
      <c r="F18" s="56">
        <f>+'Entidad 10'!D14</f>
        <v>0</v>
      </c>
      <c r="G18" s="56">
        <f>+'Entidad 10'!D15</f>
        <v>0</v>
      </c>
      <c r="H18" s="56">
        <f>+'Entidad 10'!D16</f>
        <v>0</v>
      </c>
      <c r="I18" s="56">
        <f>+'Entidad 10'!D17</f>
        <v>0</v>
      </c>
      <c r="J18" s="56">
        <f>+'Entidad 10'!D18</f>
        <v>0</v>
      </c>
      <c r="K18" s="56">
        <f>+'Entidad 10'!D19</f>
        <v>0</v>
      </c>
      <c r="L18" s="59">
        <f t="shared" si="0"/>
        <v>0</v>
      </c>
      <c r="M18" s="59">
        <f t="shared" si="1"/>
        <v>0</v>
      </c>
    </row>
    <row r="19" spans="1:13" ht="15.6" x14ac:dyDescent="0.25">
      <c r="A19" s="53" t="s">
        <v>90</v>
      </c>
      <c r="B19" s="55"/>
      <c r="C19" s="56">
        <f>+'Entidad 11'!D11</f>
        <v>0</v>
      </c>
      <c r="D19" s="56">
        <f>+'Entidad 11'!D12</f>
        <v>0</v>
      </c>
      <c r="E19" s="56">
        <f>+'Entidad 11'!D13</f>
        <v>0</v>
      </c>
      <c r="F19" s="56">
        <f>+'Entidad 11'!D14</f>
        <v>0</v>
      </c>
      <c r="G19" s="56">
        <f>+'Entidad 11'!D15</f>
        <v>0</v>
      </c>
      <c r="H19" s="56">
        <f>+'Entidad 11'!D16</f>
        <v>0</v>
      </c>
      <c r="I19" s="56">
        <f>+'Entidad 11'!D17</f>
        <v>0</v>
      </c>
      <c r="J19" s="56">
        <f>+'Entidad 11'!D18</f>
        <v>0</v>
      </c>
      <c r="K19" s="56">
        <f>+'Entidad 11'!D19</f>
        <v>0</v>
      </c>
      <c r="L19" s="59">
        <f t="shared" si="0"/>
        <v>0</v>
      </c>
      <c r="M19" s="59">
        <f t="shared" ref="M19:M32" si="2">+B19-L19</f>
        <v>0</v>
      </c>
    </row>
    <row r="20" spans="1:13" ht="15.6" x14ac:dyDescent="0.25">
      <c r="A20" s="53" t="s">
        <v>91</v>
      </c>
      <c r="B20" s="55"/>
      <c r="C20" s="56">
        <f>+'Entidad 12'!D11</f>
        <v>0</v>
      </c>
      <c r="D20" s="56">
        <f>+'Entidad 12'!D12</f>
        <v>0</v>
      </c>
      <c r="E20" s="56">
        <f>+'Entidad 12'!D13</f>
        <v>0</v>
      </c>
      <c r="F20" s="56">
        <f>+'Entidad 12'!D14</f>
        <v>0</v>
      </c>
      <c r="G20" s="56">
        <f>+'Entidad 12'!D15</f>
        <v>0</v>
      </c>
      <c r="H20" s="56">
        <f>+'Entidad 12'!D16</f>
        <v>0</v>
      </c>
      <c r="I20" s="56">
        <f>+'Entidad 12'!D17</f>
        <v>0</v>
      </c>
      <c r="J20" s="56">
        <f>+'Entidad 12'!D18</f>
        <v>0</v>
      </c>
      <c r="K20" s="56">
        <f>+'Entidad 12'!D19</f>
        <v>0</v>
      </c>
      <c r="L20" s="59">
        <f t="shared" si="0"/>
        <v>0</v>
      </c>
      <c r="M20" s="59">
        <f t="shared" si="2"/>
        <v>0</v>
      </c>
    </row>
    <row r="21" spans="1:13" ht="18.600000000000001" customHeight="1" x14ac:dyDescent="0.25">
      <c r="A21" s="53" t="s">
        <v>92</v>
      </c>
      <c r="B21" s="55"/>
      <c r="C21" s="56">
        <f>+'Entidad 13'!D11</f>
        <v>0</v>
      </c>
      <c r="D21" s="56">
        <f>+'Entidad 13'!D12</f>
        <v>0</v>
      </c>
      <c r="E21" s="56">
        <f>+'Entidad 13'!D13</f>
        <v>0</v>
      </c>
      <c r="F21" s="56">
        <f>+'Entidad 13'!D14</f>
        <v>0</v>
      </c>
      <c r="G21" s="56">
        <f>+'Entidad 13'!D15</f>
        <v>0</v>
      </c>
      <c r="H21" s="56">
        <f>+'Entidad 13'!D16</f>
        <v>0</v>
      </c>
      <c r="I21" s="56">
        <f>+'Entidad 13'!D17</f>
        <v>0</v>
      </c>
      <c r="J21" s="56">
        <f>+'Entidad 13'!D18</f>
        <v>0</v>
      </c>
      <c r="K21" s="56">
        <f>+'Entidad 13'!D19</f>
        <v>0</v>
      </c>
      <c r="L21" s="59">
        <f t="shared" si="0"/>
        <v>0</v>
      </c>
      <c r="M21" s="59">
        <f t="shared" si="2"/>
        <v>0</v>
      </c>
    </row>
    <row r="22" spans="1:13" ht="15" customHeight="1" x14ac:dyDescent="0.25">
      <c r="A22" s="53" t="s">
        <v>93</v>
      </c>
      <c r="B22" s="55"/>
      <c r="C22" s="56">
        <f>+'Entidad 14'!D11</f>
        <v>0</v>
      </c>
      <c r="D22" s="56">
        <f>+'Entidad 14'!D12</f>
        <v>0</v>
      </c>
      <c r="E22" s="56">
        <f>+'Entidad 14'!D13</f>
        <v>0</v>
      </c>
      <c r="F22" s="56">
        <f>+'Entidad 14'!D14</f>
        <v>0</v>
      </c>
      <c r="G22" s="56">
        <f>+'Entidad 14'!D15</f>
        <v>0</v>
      </c>
      <c r="H22" s="56">
        <f>+'Entidad 14'!D16</f>
        <v>0</v>
      </c>
      <c r="I22" s="56">
        <f>+'Entidad 14'!D17</f>
        <v>0</v>
      </c>
      <c r="J22" s="56">
        <f>+'Entidad 14'!D18</f>
        <v>0</v>
      </c>
      <c r="K22" s="56">
        <f>+'Entidad 14'!D19</f>
        <v>0</v>
      </c>
      <c r="L22" s="59">
        <f t="shared" si="0"/>
        <v>0</v>
      </c>
      <c r="M22" s="59">
        <f t="shared" si="2"/>
        <v>0</v>
      </c>
    </row>
    <row r="23" spans="1:13" s="4" customFormat="1" ht="15.6" x14ac:dyDescent="0.3">
      <c r="A23" s="53" t="s">
        <v>94</v>
      </c>
      <c r="B23" s="55"/>
      <c r="C23" s="56">
        <f>+'Entidad 15'!D11</f>
        <v>0</v>
      </c>
      <c r="D23" s="56">
        <f>+'Entidad 15'!D12</f>
        <v>0</v>
      </c>
      <c r="E23" s="56">
        <f>+'Entidad 15'!D13</f>
        <v>0</v>
      </c>
      <c r="F23" s="56">
        <f>+'Entidad 15'!D14</f>
        <v>0</v>
      </c>
      <c r="G23" s="56">
        <f>+'Entidad 15'!D15</f>
        <v>0</v>
      </c>
      <c r="H23" s="56">
        <f>+'Entidad 15'!D16</f>
        <v>0</v>
      </c>
      <c r="I23" s="56">
        <f>+'Entidad 15'!D17</f>
        <v>0</v>
      </c>
      <c r="J23" s="56">
        <f>+'Entidad 16'!D18</f>
        <v>0</v>
      </c>
      <c r="K23" s="56">
        <f>+'Entidad 15'!D19</f>
        <v>0</v>
      </c>
      <c r="L23" s="59">
        <f t="shared" si="0"/>
        <v>0</v>
      </c>
      <c r="M23" s="59">
        <f t="shared" si="2"/>
        <v>0</v>
      </c>
    </row>
    <row r="24" spans="1:13" ht="15.6" x14ac:dyDescent="0.25">
      <c r="A24" s="53" t="s">
        <v>95</v>
      </c>
      <c r="B24" s="55"/>
      <c r="C24" s="56">
        <f>+'Entidad 16'!D11</f>
        <v>0</v>
      </c>
      <c r="D24" s="56">
        <f>+'Entidad 16'!D12</f>
        <v>0</v>
      </c>
      <c r="E24" s="56">
        <f>+'Entidad 16'!D13</f>
        <v>0</v>
      </c>
      <c r="F24" s="56">
        <f>+'Entidad 16'!D14</f>
        <v>0</v>
      </c>
      <c r="G24" s="56">
        <f>+'Entidad 16'!D15</f>
        <v>0</v>
      </c>
      <c r="H24" s="56">
        <f>+'Entidad 16'!D16</f>
        <v>0</v>
      </c>
      <c r="I24" s="56">
        <f>+'Entidad 16'!D17</f>
        <v>0</v>
      </c>
      <c r="J24" s="56">
        <f>+'Entidad 16'!D18</f>
        <v>0</v>
      </c>
      <c r="K24" s="56">
        <f>+'Entidad 16'!D19</f>
        <v>0</v>
      </c>
      <c r="L24" s="59">
        <f t="shared" si="0"/>
        <v>0</v>
      </c>
      <c r="M24" s="59">
        <f t="shared" si="2"/>
        <v>0</v>
      </c>
    </row>
    <row r="25" spans="1:13" ht="15.6" x14ac:dyDescent="0.25">
      <c r="A25" s="53" t="s">
        <v>96</v>
      </c>
      <c r="B25" s="55"/>
      <c r="C25" s="56">
        <f>+'Entidad 17'!D11</f>
        <v>0</v>
      </c>
      <c r="D25" s="56">
        <f>+'Entidad 17'!D12</f>
        <v>0</v>
      </c>
      <c r="E25" s="56">
        <f>+'Entidad 17'!D13</f>
        <v>0</v>
      </c>
      <c r="F25" s="56">
        <f>+'Entidad 17'!D14</f>
        <v>0</v>
      </c>
      <c r="G25" s="56">
        <f>+'Entidad 17'!D15</f>
        <v>0</v>
      </c>
      <c r="H25" s="56">
        <f>+'Entidad 17'!D16</f>
        <v>0</v>
      </c>
      <c r="I25" s="56">
        <f>+'Entidad 17'!D17</f>
        <v>0</v>
      </c>
      <c r="J25" s="56">
        <f>+'Entidad 17'!D18</f>
        <v>0</v>
      </c>
      <c r="K25" s="56">
        <f>+'Entidad 17'!D19</f>
        <v>0</v>
      </c>
      <c r="L25" s="59">
        <f t="shared" si="0"/>
        <v>0</v>
      </c>
      <c r="M25" s="59">
        <f t="shared" si="2"/>
        <v>0</v>
      </c>
    </row>
    <row r="26" spans="1:13" ht="15.6" x14ac:dyDescent="0.25">
      <c r="A26" s="53" t="s">
        <v>97</v>
      </c>
      <c r="B26" s="55"/>
      <c r="C26" s="56">
        <f>+'Entidad 18'!D11</f>
        <v>0</v>
      </c>
      <c r="D26" s="56">
        <f>+'Entidad 18'!D12</f>
        <v>0</v>
      </c>
      <c r="E26" s="56">
        <f>+'Entidad 18'!D13</f>
        <v>0</v>
      </c>
      <c r="F26" s="56">
        <f>+'Entidad 18'!D14</f>
        <v>0</v>
      </c>
      <c r="G26" s="56">
        <f>+'Entidad 18'!D15</f>
        <v>0</v>
      </c>
      <c r="H26" s="56">
        <f>+'Entidad 18'!D16</f>
        <v>0</v>
      </c>
      <c r="I26" s="56">
        <f>+'Entidad 18'!D17</f>
        <v>0</v>
      </c>
      <c r="J26" s="56">
        <f>+'Entidad 18'!D18</f>
        <v>0</v>
      </c>
      <c r="K26" s="56">
        <f>+'Entidad 18'!D19</f>
        <v>0</v>
      </c>
      <c r="L26" s="59">
        <f t="shared" si="0"/>
        <v>0</v>
      </c>
      <c r="M26" s="59">
        <f t="shared" si="2"/>
        <v>0</v>
      </c>
    </row>
    <row r="27" spans="1:13" ht="15.6" x14ac:dyDescent="0.25">
      <c r="A27" s="53" t="s">
        <v>98</v>
      </c>
      <c r="B27" s="55"/>
      <c r="C27" s="56">
        <f>+'Entidad 19'!D11</f>
        <v>0</v>
      </c>
      <c r="D27" s="56">
        <f>+'Entidad 19'!D12</f>
        <v>0</v>
      </c>
      <c r="E27" s="56">
        <f>+'Entidad 19'!D13</f>
        <v>0</v>
      </c>
      <c r="F27" s="56">
        <f>+'Entidad 19'!D14</f>
        <v>0</v>
      </c>
      <c r="G27" s="56">
        <f>+'Entidad 19'!D15</f>
        <v>0</v>
      </c>
      <c r="H27" s="56">
        <f>+'Entidad 19'!D16</f>
        <v>0</v>
      </c>
      <c r="I27" s="56">
        <f>+'Entidad 19'!D17</f>
        <v>0</v>
      </c>
      <c r="J27" s="56">
        <f>+'Entidad 19'!D18</f>
        <v>0</v>
      </c>
      <c r="K27" s="56">
        <f>+'Entidad 19'!D19</f>
        <v>0</v>
      </c>
      <c r="L27" s="59">
        <f t="shared" si="0"/>
        <v>0</v>
      </c>
      <c r="M27" s="59">
        <f t="shared" si="2"/>
        <v>0</v>
      </c>
    </row>
    <row r="28" spans="1:13" ht="15.6" x14ac:dyDescent="0.25">
      <c r="A28" s="53" t="s">
        <v>99</v>
      </c>
      <c r="B28" s="55"/>
      <c r="C28" s="56">
        <f>+'Entidad 20'!D11</f>
        <v>0</v>
      </c>
      <c r="D28" s="56">
        <f>+'Entidad 20'!D12</f>
        <v>0</v>
      </c>
      <c r="E28" s="56">
        <f>+'Entidad 20'!D13</f>
        <v>0</v>
      </c>
      <c r="F28" s="56">
        <f>+'Entidad 20'!D14</f>
        <v>0</v>
      </c>
      <c r="G28" s="56">
        <f>+'Entidad 20'!D15</f>
        <v>0</v>
      </c>
      <c r="H28" s="56">
        <f>+'Entidad 20'!D16</f>
        <v>0</v>
      </c>
      <c r="I28" s="56">
        <f>+'Entidad 20'!D17</f>
        <v>0</v>
      </c>
      <c r="J28" s="56">
        <f>+'Entidad 20'!D18</f>
        <v>0</v>
      </c>
      <c r="K28" s="56">
        <f>+'Entidad 20'!D19</f>
        <v>0</v>
      </c>
      <c r="L28" s="59">
        <f t="shared" si="0"/>
        <v>0</v>
      </c>
      <c r="M28" s="59">
        <f t="shared" si="2"/>
        <v>0</v>
      </c>
    </row>
    <row r="29" spans="1:13" ht="15.6" x14ac:dyDescent="0.25">
      <c r="A29" s="53" t="s">
        <v>100</v>
      </c>
      <c r="B29" s="55"/>
      <c r="C29" s="56">
        <f>+'Entidad 21'!D11</f>
        <v>0</v>
      </c>
      <c r="D29" s="56">
        <f>+'Entidad 21'!D12</f>
        <v>0</v>
      </c>
      <c r="E29" s="56">
        <f>+'Entidad 21'!D13</f>
        <v>0</v>
      </c>
      <c r="F29" s="56">
        <f>+'Entidad 21'!D14</f>
        <v>0</v>
      </c>
      <c r="G29" s="56">
        <f>+'Entidad 21'!D15</f>
        <v>0</v>
      </c>
      <c r="H29" s="56">
        <f>+'Entidad 21'!D16</f>
        <v>0</v>
      </c>
      <c r="I29" s="56">
        <f>+'Entidad 21'!D17</f>
        <v>0</v>
      </c>
      <c r="J29" s="56">
        <f>+'Entidad 21'!D18</f>
        <v>0</v>
      </c>
      <c r="K29" s="56">
        <f>+'Entidad 21'!D19</f>
        <v>0</v>
      </c>
      <c r="L29" s="59">
        <f t="shared" si="0"/>
        <v>0</v>
      </c>
      <c r="M29" s="59">
        <f t="shared" si="2"/>
        <v>0</v>
      </c>
    </row>
    <row r="30" spans="1:13" ht="15.6" x14ac:dyDescent="0.25">
      <c r="A30" s="53" t="s">
        <v>101</v>
      </c>
      <c r="B30" s="55"/>
      <c r="C30" s="56">
        <f>+'Entidad 22'!D11</f>
        <v>0</v>
      </c>
      <c r="D30" s="56">
        <f>+'Entidad 22'!D12</f>
        <v>0</v>
      </c>
      <c r="E30" s="56">
        <f>+'Entidad 22'!D13</f>
        <v>0</v>
      </c>
      <c r="F30" s="56">
        <f>+'Entidad 22'!D14</f>
        <v>0</v>
      </c>
      <c r="G30" s="56">
        <f>+'Entidad 22'!D15</f>
        <v>0</v>
      </c>
      <c r="H30" s="56">
        <f>+'Entidad 22'!D16</f>
        <v>0</v>
      </c>
      <c r="I30" s="56">
        <f>+'Entidad 22'!D17</f>
        <v>0</v>
      </c>
      <c r="J30" s="56">
        <f>+'Entidad 22'!D18</f>
        <v>0</v>
      </c>
      <c r="K30" s="56">
        <f>+'Entidad 22'!D19</f>
        <v>0</v>
      </c>
      <c r="L30" s="59">
        <f t="shared" si="0"/>
        <v>0</v>
      </c>
      <c r="M30" s="59">
        <f t="shared" si="2"/>
        <v>0</v>
      </c>
    </row>
    <row r="31" spans="1:13" ht="15.6" x14ac:dyDescent="0.25">
      <c r="A31" s="53" t="s">
        <v>102</v>
      </c>
      <c r="B31" s="55"/>
      <c r="C31" s="56">
        <f>+'Entidad 23'!D11</f>
        <v>0</v>
      </c>
      <c r="D31" s="56">
        <f>+'Entidad 23'!D12</f>
        <v>0</v>
      </c>
      <c r="E31" s="56">
        <f>+'Entidad 23'!D13</f>
        <v>0</v>
      </c>
      <c r="F31" s="56">
        <f>+'Entidad 23'!D14</f>
        <v>0</v>
      </c>
      <c r="G31" s="56">
        <f>+'Entidad 23'!D15</f>
        <v>0</v>
      </c>
      <c r="H31" s="56">
        <f>+'Entidad 23'!D16</f>
        <v>0</v>
      </c>
      <c r="I31" s="56">
        <f>+'Entidad 23'!D17</f>
        <v>0</v>
      </c>
      <c r="J31" s="56">
        <f>+'Entidad 23'!D18</f>
        <v>0</v>
      </c>
      <c r="K31" s="56">
        <f>+'Entidad 23'!D19</f>
        <v>0</v>
      </c>
      <c r="L31" s="59">
        <f t="shared" ref="L31" si="3">SUM(C31:K31)</f>
        <v>0</v>
      </c>
      <c r="M31" s="59">
        <f t="shared" ref="M31" si="4">+B31-L31</f>
        <v>0</v>
      </c>
    </row>
    <row r="32" spans="1:13" ht="16.2" thickBot="1" x14ac:dyDescent="0.3">
      <c r="A32" s="53" t="s">
        <v>103</v>
      </c>
      <c r="B32" s="55"/>
      <c r="C32" s="56">
        <f>+'Entidad 24'!D11</f>
        <v>0</v>
      </c>
      <c r="D32" s="56">
        <f>+'Entidad 24'!D12</f>
        <v>0</v>
      </c>
      <c r="E32" s="56">
        <f>+'Entidad 24'!D13</f>
        <v>0</v>
      </c>
      <c r="F32" s="56">
        <f>+'Entidad 24'!D14</f>
        <v>0</v>
      </c>
      <c r="G32" s="56">
        <f>+'Entidad 24'!D15</f>
        <v>0</v>
      </c>
      <c r="H32" s="56">
        <f>+'Entidad 24'!D16</f>
        <v>0</v>
      </c>
      <c r="I32" s="56">
        <f>+'Entidad 24'!D17</f>
        <v>0</v>
      </c>
      <c r="J32" s="56">
        <f>+'Entidad 24'!D18</f>
        <v>0</v>
      </c>
      <c r="K32" s="56">
        <f>+'Entidad 24'!D19</f>
        <v>0</v>
      </c>
      <c r="L32" s="59">
        <f t="shared" ref="L31:L32" si="5">SUM(C32:K32)</f>
        <v>0</v>
      </c>
      <c r="M32" s="59">
        <f t="shared" ref="M31:M32" si="6">+B32-L32</f>
        <v>0</v>
      </c>
    </row>
    <row r="33" spans="1:13" ht="21.75" customHeight="1" thickBot="1" x14ac:dyDescent="0.3">
      <c r="A33" s="51" t="s">
        <v>58</v>
      </c>
      <c r="B33" s="61">
        <f>SUM(B9:B32)</f>
        <v>0</v>
      </c>
      <c r="C33" s="62">
        <f>SUM(C9:C32)</f>
        <v>0</v>
      </c>
      <c r="D33" s="63">
        <f t="shared" ref="D33:K33" si="7">SUM(D9:D32)</f>
        <v>0</v>
      </c>
      <c r="E33" s="63">
        <f t="shared" si="7"/>
        <v>0</v>
      </c>
      <c r="F33" s="63">
        <f t="shared" si="7"/>
        <v>0</v>
      </c>
      <c r="G33" s="63">
        <f t="shared" si="7"/>
        <v>0</v>
      </c>
      <c r="H33" s="63">
        <f t="shared" si="7"/>
        <v>0</v>
      </c>
      <c r="I33" s="63">
        <f t="shared" si="7"/>
        <v>0</v>
      </c>
      <c r="J33" s="64">
        <f t="shared" si="7"/>
        <v>0</v>
      </c>
      <c r="K33" s="65">
        <f t="shared" si="7"/>
        <v>0</v>
      </c>
      <c r="L33" s="61">
        <f>SUM(L9:L32)</f>
        <v>0</v>
      </c>
      <c r="M33" s="61">
        <f>SUM(M9:M32)</f>
        <v>0</v>
      </c>
    </row>
    <row r="34" spans="1:13" ht="28.5" customHeight="1" thickBot="1" x14ac:dyDescent="0.3">
      <c r="A34" s="51" t="s">
        <v>64</v>
      </c>
      <c r="B34" s="60"/>
      <c r="C34" s="66" t="e">
        <f>+C33/$L$33</f>
        <v>#DIV/0!</v>
      </c>
      <c r="D34" s="66" t="e">
        <f>+D33/$L$33</f>
        <v>#DIV/0!</v>
      </c>
      <c r="E34" s="66" t="e">
        <f>+E33/$L$33</f>
        <v>#DIV/0!</v>
      </c>
      <c r="F34" s="66" t="e">
        <f>+F33/$L$33</f>
        <v>#DIV/0!</v>
      </c>
      <c r="G34" s="66" t="e">
        <f>+G33/$L$33</f>
        <v>#DIV/0!</v>
      </c>
      <c r="H34" s="66"/>
      <c r="I34" s="66" t="e">
        <f>+I33/$L$33</f>
        <v>#DIV/0!</v>
      </c>
      <c r="J34" s="66" t="e">
        <f>+J33/$L$33</f>
        <v>#DIV/0!</v>
      </c>
      <c r="K34" s="66" t="e">
        <f>+K33/$L$33</f>
        <v>#DIV/0!</v>
      </c>
      <c r="L34" s="66" t="e">
        <f>+L33/$L$33</f>
        <v>#DIV/0!</v>
      </c>
      <c r="M34" s="60"/>
    </row>
  </sheetData>
  <mergeCells count="5">
    <mergeCell ref="A7:A8"/>
    <mergeCell ref="B7:M7"/>
    <mergeCell ref="B6:M6"/>
    <mergeCell ref="A1:A5"/>
    <mergeCell ref="B1:M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8BFE-039F-453B-B7A4-39446B9CDA98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1093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0555-170F-4C5E-A51B-16EF390DAC33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0.332031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0629-22E4-43DF-9FD8-8FAA6FA1384B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441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D8D9-FBE0-4A87-947A-17FF5640FBF2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7.886718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1977-1592-4DD1-9D0B-FC8114AF8615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0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5BC1-269E-47D5-92B4-BDF7B215B741}">
  <sheetPr>
    <tabColor rgb="FFFF9900"/>
  </sheetPr>
  <dimension ref="A1:H283"/>
  <sheetViews>
    <sheetView topLeftCell="A20"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.332031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25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25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25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25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25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25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25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25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89F9-68C8-4C85-9F9E-3498F4B6EDD7}">
  <sheetPr>
    <tabColor rgb="FFFF9900"/>
  </sheetPr>
  <dimension ref="A1:H283"/>
  <sheetViews>
    <sheetView zoomScale="90" zoomScaleNormal="90" workbookViewId="0">
      <selection activeCell="G11" sqref="G11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8.332031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25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5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x14ac:dyDescent="0.25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x14ac:dyDescent="0.25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x14ac:dyDescent="0.25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x14ac:dyDescent="0.25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x14ac:dyDescent="0.25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x14ac:dyDescent="0.25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x14ac:dyDescent="0.25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x14ac:dyDescent="0.25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x14ac:dyDescent="0.25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x14ac:dyDescent="0.25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x14ac:dyDescent="0.25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3">
      <c r="A95" s="9" t="s">
        <v>3</v>
      </c>
      <c r="B95" s="9" t="s">
        <v>4</v>
      </c>
      <c r="C95" s="10" t="s">
        <v>5</v>
      </c>
      <c r="D95" s="10" t="s">
        <v>29</v>
      </c>
      <c r="E95" s="11" t="s">
        <v>26</v>
      </c>
      <c r="F95" s="11" t="s">
        <v>30</v>
      </c>
      <c r="G95" s="7"/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</row>
    <row r="97" spans="1:6" x14ac:dyDescent="0.25">
      <c r="A97" s="14" t="s">
        <v>12</v>
      </c>
      <c r="B97" s="13"/>
      <c r="C97" s="41"/>
      <c r="D97" s="13"/>
      <c r="E97" s="17"/>
      <c r="F97" s="17"/>
    </row>
    <row r="98" spans="1:6" x14ac:dyDescent="0.25">
      <c r="A98" s="13"/>
      <c r="B98" s="13"/>
      <c r="C98" s="41"/>
      <c r="D98" s="13"/>
      <c r="E98" s="17"/>
      <c r="F98" s="17"/>
    </row>
    <row r="99" spans="1:6" x14ac:dyDescent="0.25">
      <c r="A99" s="13"/>
      <c r="B99" s="13"/>
      <c r="C99" s="41"/>
      <c r="D99" s="13"/>
      <c r="E99" s="17"/>
      <c r="F99" s="17"/>
    </row>
    <row r="100" spans="1:6" x14ac:dyDescent="0.25">
      <c r="A100" s="13"/>
      <c r="B100" s="13"/>
      <c r="C100" s="41"/>
      <c r="D100" s="13"/>
      <c r="E100" s="17"/>
      <c r="F100" s="17"/>
    </row>
    <row r="101" spans="1:6" x14ac:dyDescent="0.25">
      <c r="A101" s="15"/>
      <c r="B101" s="15"/>
      <c r="C101" s="42"/>
      <c r="D101" s="15"/>
      <c r="E101" s="40"/>
      <c r="F101" s="17"/>
    </row>
    <row r="102" spans="1:6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</row>
    <row r="105" spans="1:6" ht="15.6" x14ac:dyDescent="0.25">
      <c r="A105" s="31"/>
      <c r="B105" s="33" t="s">
        <v>31</v>
      </c>
      <c r="C105" s="31"/>
      <c r="D105" s="31"/>
      <c r="E105" s="31"/>
      <c r="F105" s="31"/>
    </row>
    <row r="106" spans="1:6" s="12" customFormat="1" x14ac:dyDescent="0.25">
      <c r="A106" s="1"/>
      <c r="B106" s="1"/>
      <c r="C106" s="1"/>
      <c r="D106" s="1"/>
      <c r="E106" s="1"/>
      <c r="F106" s="1"/>
    </row>
    <row r="108" spans="1:6" s="8" customFormat="1" ht="34.200000000000003" customHeight="1" x14ac:dyDescent="0.3">
      <c r="A108" s="9" t="s">
        <v>3</v>
      </c>
      <c r="B108" s="9" t="s">
        <v>4</v>
      </c>
      <c r="C108" s="10" t="s">
        <v>5</v>
      </c>
      <c r="D108" s="10" t="s">
        <v>29</v>
      </c>
      <c r="E108" s="11" t="s">
        <v>26</v>
      </c>
      <c r="F108" s="11" t="s">
        <v>30</v>
      </c>
    </row>
    <row r="109" spans="1:6" x14ac:dyDescent="0.25">
      <c r="A109" s="14" t="s">
        <v>32</v>
      </c>
      <c r="B109" s="14"/>
      <c r="C109" s="41"/>
      <c r="D109" s="13"/>
      <c r="E109" s="17"/>
      <c r="F109" s="17"/>
    </row>
    <row r="110" spans="1:6" x14ac:dyDescent="0.25">
      <c r="A110" s="14" t="s">
        <v>33</v>
      </c>
      <c r="B110" s="13"/>
      <c r="C110" s="41"/>
      <c r="D110" s="13"/>
      <c r="E110" s="17"/>
      <c r="F110" s="17"/>
    </row>
    <row r="132" spans="1:6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</row>
    <row r="135" spans="1:6" ht="15.6" x14ac:dyDescent="0.25">
      <c r="A135" s="31"/>
      <c r="B135" s="32" t="s">
        <v>34</v>
      </c>
      <c r="C135" s="31"/>
      <c r="D135" s="31"/>
      <c r="E135" s="31"/>
      <c r="F135" s="31"/>
    </row>
    <row r="136" spans="1:6" s="12" customFormat="1" x14ac:dyDescent="0.25">
      <c r="A136" s="1"/>
      <c r="B136" s="1"/>
      <c r="C136" s="1"/>
      <c r="D136" s="1"/>
      <c r="E136" s="1"/>
      <c r="F136" s="1"/>
    </row>
    <row r="138" spans="1:6" s="8" customFormat="1" ht="34.200000000000003" customHeight="1" x14ac:dyDescent="0.3">
      <c r="A138" s="9" t="s">
        <v>3</v>
      </c>
      <c r="B138" s="9" t="s">
        <v>4</v>
      </c>
      <c r="C138" s="10" t="s">
        <v>5</v>
      </c>
      <c r="D138" s="10" t="s">
        <v>29</v>
      </c>
      <c r="E138" s="11" t="s">
        <v>26</v>
      </c>
      <c r="F138" s="11" t="s">
        <v>30</v>
      </c>
    </row>
    <row r="139" spans="1:6" x14ac:dyDescent="0.25">
      <c r="A139" s="14" t="s">
        <v>35</v>
      </c>
      <c r="B139" s="14"/>
      <c r="C139" s="41"/>
      <c r="D139" s="13"/>
      <c r="E139" s="17"/>
      <c r="F139" s="17"/>
    </row>
    <row r="140" spans="1:6" x14ac:dyDescent="0.25">
      <c r="A140" s="14" t="s">
        <v>36</v>
      </c>
      <c r="B140" s="13"/>
      <c r="C140" s="41"/>
      <c r="D140" s="13"/>
      <c r="E140" s="17"/>
      <c r="F140" s="17"/>
    </row>
    <row r="162" spans="1:6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</row>
    <row r="165" spans="1:6" ht="15.6" x14ac:dyDescent="0.25">
      <c r="A165" s="31"/>
      <c r="B165" s="33" t="s">
        <v>37</v>
      </c>
      <c r="C165" s="31"/>
      <c r="D165" s="31"/>
      <c r="E165" s="31"/>
      <c r="F165" s="31"/>
    </row>
    <row r="166" spans="1:6" s="12" customFormat="1" x14ac:dyDescent="0.25">
      <c r="A166" s="1"/>
      <c r="B166" s="1"/>
      <c r="C166" s="1"/>
      <c r="D166" s="1"/>
      <c r="E166" s="1"/>
      <c r="F166" s="1"/>
    </row>
    <row r="168" spans="1:6" s="8" customFormat="1" ht="34.200000000000003" customHeight="1" x14ac:dyDescent="0.3">
      <c r="A168" s="9" t="s">
        <v>3</v>
      </c>
      <c r="B168" s="9" t="s">
        <v>4</v>
      </c>
      <c r="C168" s="10" t="s">
        <v>5</v>
      </c>
      <c r="D168" s="10" t="s">
        <v>29</v>
      </c>
      <c r="E168" s="11" t="s">
        <v>26</v>
      </c>
      <c r="F168" s="11" t="s">
        <v>30</v>
      </c>
    </row>
    <row r="169" spans="1:6" x14ac:dyDescent="0.25">
      <c r="A169" s="14" t="s">
        <v>38</v>
      </c>
      <c r="B169" s="14"/>
      <c r="C169" s="43"/>
      <c r="D169" s="13"/>
      <c r="E169" s="17"/>
      <c r="F169" s="17"/>
    </row>
    <row r="170" spans="1:6" x14ac:dyDescent="0.25">
      <c r="A170" s="14" t="s">
        <v>39</v>
      </c>
      <c r="B170" s="13"/>
      <c r="C170" s="43"/>
      <c r="D170" s="13"/>
      <c r="E170" s="17"/>
      <c r="F170" s="17"/>
    </row>
    <row r="183" spans="1:6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</row>
    <row r="186" spans="1:6" ht="15.6" x14ac:dyDescent="0.25">
      <c r="A186" s="31"/>
      <c r="B186" s="33" t="s">
        <v>75</v>
      </c>
      <c r="C186" s="31"/>
      <c r="D186" s="31"/>
      <c r="E186" s="31"/>
      <c r="F186" s="31"/>
    </row>
    <row r="187" spans="1:6" s="12" customFormat="1" x14ac:dyDescent="0.25">
      <c r="A187" s="1"/>
      <c r="B187" s="1"/>
      <c r="C187" s="1"/>
      <c r="D187" s="1"/>
      <c r="E187" s="1"/>
      <c r="F187" s="1"/>
    </row>
    <row r="189" spans="1:6" s="8" customFormat="1" ht="34.200000000000003" customHeight="1" x14ac:dyDescent="0.3">
      <c r="A189" s="9" t="s">
        <v>3</v>
      </c>
      <c r="B189" s="9" t="s">
        <v>4</v>
      </c>
      <c r="C189" s="10" t="s">
        <v>5</v>
      </c>
      <c r="D189" s="10" t="s">
        <v>29</v>
      </c>
      <c r="E189" s="11" t="s">
        <v>26</v>
      </c>
      <c r="F189" s="11" t="s">
        <v>30</v>
      </c>
    </row>
    <row r="190" spans="1:6" x14ac:dyDescent="0.25">
      <c r="A190" s="14" t="s">
        <v>40</v>
      </c>
      <c r="B190" s="14"/>
      <c r="C190" s="41"/>
      <c r="D190" s="13"/>
      <c r="E190" s="17"/>
      <c r="F190" s="17"/>
    </row>
    <row r="191" spans="1:6" x14ac:dyDescent="0.25">
      <c r="A191" s="14" t="s">
        <v>41</v>
      </c>
      <c r="B191" s="13"/>
      <c r="C191" s="41"/>
      <c r="D191" s="13"/>
      <c r="E191" s="17"/>
      <c r="F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6" s="8" customFormat="1" ht="34.200000000000003" customHeight="1" x14ac:dyDescent="0.3">
      <c r="A210" s="9" t="s">
        <v>3</v>
      </c>
      <c r="B210" s="9" t="s">
        <v>4</v>
      </c>
      <c r="C210" s="10" t="s">
        <v>5</v>
      </c>
      <c r="D210" s="10" t="s">
        <v>29</v>
      </c>
      <c r="E210" s="11" t="s">
        <v>26</v>
      </c>
      <c r="F210" s="11" t="s">
        <v>30</v>
      </c>
    </row>
    <row r="211" spans="1:6" x14ac:dyDescent="0.25">
      <c r="A211" s="14" t="s">
        <v>40</v>
      </c>
      <c r="B211" s="14"/>
      <c r="C211" s="41"/>
      <c r="D211" s="13"/>
      <c r="E211" s="17"/>
      <c r="F211" s="17"/>
    </row>
    <row r="212" spans="1:6" x14ac:dyDescent="0.25">
      <c r="A212" s="14" t="s">
        <v>41</v>
      </c>
      <c r="B212" s="13"/>
      <c r="C212" s="41"/>
      <c r="D212" s="13"/>
      <c r="E212" s="17"/>
      <c r="F212" s="17"/>
    </row>
    <row r="225" spans="1:6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</row>
    <row r="226" spans="1:6" s="4" customFormat="1" ht="15.6" x14ac:dyDescent="0.3">
      <c r="A226" s="2"/>
      <c r="C226" s="2"/>
      <c r="E226" s="91"/>
      <c r="F226" s="91"/>
    </row>
    <row r="227" spans="1:6" s="4" customFormat="1" ht="15.6" x14ac:dyDescent="0.3">
      <c r="A227" s="2"/>
      <c r="C227" s="2"/>
      <c r="E227" s="91"/>
      <c r="F227" s="91"/>
    </row>
    <row r="228" spans="1:6" ht="15.6" x14ac:dyDescent="0.25">
      <c r="A228" s="31"/>
      <c r="B228" s="33" t="s">
        <v>42</v>
      </c>
      <c r="C228" s="31"/>
      <c r="D228" s="31"/>
      <c r="E228" s="31"/>
      <c r="F228" s="31"/>
    </row>
    <row r="229" spans="1:6" s="12" customFormat="1" x14ac:dyDescent="0.25">
      <c r="A229" s="1"/>
      <c r="B229" s="1"/>
      <c r="C229" s="1"/>
      <c r="D229" s="1"/>
      <c r="E229" s="1"/>
      <c r="F229" s="1"/>
    </row>
    <row r="231" spans="1:6" s="8" customFormat="1" ht="34.200000000000003" customHeight="1" x14ac:dyDescent="0.3">
      <c r="A231" s="9" t="s">
        <v>3</v>
      </c>
      <c r="B231" s="9" t="s">
        <v>4</v>
      </c>
      <c r="C231" s="10" t="s">
        <v>5</v>
      </c>
      <c r="D231" s="10" t="s">
        <v>29</v>
      </c>
      <c r="E231" s="11" t="s">
        <v>26</v>
      </c>
      <c r="F231" s="11" t="s">
        <v>30</v>
      </c>
    </row>
    <row r="232" spans="1:6" x14ac:dyDescent="0.25">
      <c r="A232" s="14" t="s">
        <v>14</v>
      </c>
      <c r="B232" s="14"/>
      <c r="C232" s="41"/>
      <c r="D232" s="13"/>
      <c r="E232" s="17"/>
      <c r="F232" s="17"/>
    </row>
    <row r="233" spans="1:6" x14ac:dyDescent="0.25">
      <c r="A233" s="14" t="s">
        <v>15</v>
      </c>
      <c r="B233" s="13"/>
      <c r="C233" s="41"/>
      <c r="D233" s="13"/>
      <c r="E233" s="17"/>
      <c r="F233" s="17"/>
    </row>
    <row r="246" spans="1:6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</row>
    <row r="249" spans="1:6" ht="15.6" x14ac:dyDescent="0.25">
      <c r="A249" s="31"/>
      <c r="B249" s="33" t="s">
        <v>43</v>
      </c>
      <c r="C249" s="31"/>
      <c r="D249" s="31"/>
      <c r="E249" s="31"/>
      <c r="F249" s="31"/>
    </row>
    <row r="250" spans="1:6" s="12" customFormat="1" x14ac:dyDescent="0.25">
      <c r="A250" s="1"/>
      <c r="B250" s="1"/>
      <c r="C250" s="1"/>
      <c r="D250" s="1"/>
      <c r="E250" s="1"/>
      <c r="F250" s="1"/>
    </row>
    <row r="252" spans="1:6" s="8" customFormat="1" ht="34.200000000000003" customHeight="1" x14ac:dyDescent="0.3">
      <c r="A252" s="9" t="s">
        <v>3</v>
      </c>
      <c r="B252" s="9" t="s">
        <v>4</v>
      </c>
      <c r="C252" s="10" t="s">
        <v>5</v>
      </c>
      <c r="D252" s="10" t="s">
        <v>29</v>
      </c>
      <c r="E252" s="11" t="s">
        <v>26</v>
      </c>
      <c r="F252" s="11" t="s">
        <v>30</v>
      </c>
    </row>
    <row r="253" spans="1:6" x14ac:dyDescent="0.25">
      <c r="A253" s="14" t="s">
        <v>18</v>
      </c>
      <c r="B253" s="14"/>
      <c r="C253" s="41"/>
      <c r="D253" s="13"/>
      <c r="E253" s="17"/>
      <c r="F253" s="17"/>
    </row>
    <row r="254" spans="1:6" x14ac:dyDescent="0.25">
      <c r="A254" s="14" t="s">
        <v>19</v>
      </c>
      <c r="B254" s="13"/>
      <c r="C254" s="41"/>
      <c r="D254" s="13"/>
      <c r="E254" s="17"/>
      <c r="F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6" s="8" customFormat="1" ht="34.200000000000003" customHeight="1" x14ac:dyDescent="0.3">
      <c r="A273" s="9" t="s">
        <v>3</v>
      </c>
      <c r="B273" s="9" t="s">
        <v>4</v>
      </c>
      <c r="C273" s="10" t="s">
        <v>5</v>
      </c>
      <c r="D273" s="10" t="s">
        <v>29</v>
      </c>
      <c r="E273" s="11" t="s">
        <v>26</v>
      </c>
      <c r="F273" s="11" t="s">
        <v>30</v>
      </c>
    </row>
    <row r="274" spans="1:6" x14ac:dyDescent="0.25">
      <c r="A274" s="14" t="s">
        <v>16</v>
      </c>
      <c r="B274" s="14"/>
      <c r="C274" s="44"/>
      <c r="D274" s="13"/>
      <c r="E274" s="17"/>
      <c r="F274" s="17"/>
    </row>
    <row r="275" spans="1:6" x14ac:dyDescent="0.25">
      <c r="A275" s="14" t="s">
        <v>17</v>
      </c>
      <c r="B275" s="13"/>
      <c r="C275" s="44"/>
      <c r="D275" s="13"/>
      <c r="E275" s="17"/>
      <c r="F275" s="17"/>
    </row>
    <row r="276" spans="1:6" x14ac:dyDescent="0.25">
      <c r="A276" s="14"/>
      <c r="B276" s="13"/>
      <c r="C276" s="44"/>
      <c r="D276" s="13"/>
      <c r="E276" s="17"/>
      <c r="F276" s="17"/>
    </row>
    <row r="277" spans="1:6" x14ac:dyDescent="0.25">
      <c r="A277" s="14"/>
      <c r="B277" s="13"/>
      <c r="C277" s="44"/>
      <c r="D277" s="13"/>
      <c r="E277" s="17"/>
      <c r="F277" s="17"/>
    </row>
    <row r="278" spans="1:6" x14ac:dyDescent="0.25">
      <c r="A278" s="14"/>
      <c r="B278" s="13"/>
      <c r="C278" s="44"/>
      <c r="D278" s="13"/>
      <c r="E278" s="17"/>
      <c r="F278" s="17"/>
    </row>
    <row r="279" spans="1:6" x14ac:dyDescent="0.25">
      <c r="A279" s="14"/>
      <c r="B279" s="13"/>
      <c r="C279" s="44"/>
      <c r="D279" s="13"/>
      <c r="E279" s="17"/>
      <c r="F279" s="17"/>
    </row>
    <row r="280" spans="1:6" x14ac:dyDescent="0.25">
      <c r="A280" s="14"/>
      <c r="B280" s="13"/>
      <c r="C280" s="44"/>
      <c r="D280" s="13"/>
      <c r="E280" s="17"/>
      <c r="F280" s="17"/>
    </row>
    <row r="281" spans="1:6" x14ac:dyDescent="0.25">
      <c r="A281" s="14"/>
      <c r="B281" s="13"/>
      <c r="C281" s="44"/>
      <c r="D281" s="13"/>
      <c r="E281" s="17"/>
      <c r="F281" s="17"/>
    </row>
    <row r="282" spans="1:6" x14ac:dyDescent="0.25">
      <c r="A282" s="16"/>
      <c r="B282" s="15"/>
      <c r="C282" s="45"/>
      <c r="D282" s="15"/>
      <c r="E282" s="40"/>
      <c r="F282" s="17"/>
    </row>
    <row r="283" spans="1:6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4.5546875" style="1" customWidth="1"/>
    <col min="8" max="8" width="20.1093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x14ac:dyDescent="0.3">
      <c r="A2" s="93"/>
      <c r="B2" s="126"/>
      <c r="C2" s="127"/>
      <c r="D2" s="127"/>
      <c r="E2" s="128"/>
    </row>
    <row r="3" spans="1:5" ht="15.75" customHeight="1" x14ac:dyDescent="0.3">
      <c r="A3" s="93"/>
      <c r="B3" s="126"/>
      <c r="C3" s="127"/>
      <c r="D3" s="127"/>
      <c r="E3" s="128"/>
    </row>
    <row r="4" spans="1:5" ht="15.6" x14ac:dyDescent="0.3">
      <c r="A4" s="93"/>
      <c r="B4" s="126"/>
      <c r="C4" s="127"/>
      <c r="D4" s="127"/>
      <c r="E4" s="128"/>
    </row>
    <row r="5" spans="1:5" ht="18" customHeight="1" thickBot="1" x14ac:dyDescent="0.35">
      <c r="A5" s="94"/>
      <c r="B5" s="129"/>
      <c r="C5" s="130"/>
      <c r="D5" s="130"/>
      <c r="E5" s="131"/>
    </row>
    <row r="6" spans="1:5" ht="32.4" customHeight="1" thickBot="1" x14ac:dyDescent="0.35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2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ref="E13:E17" si="1">+C13-D13</f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1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1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1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1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2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2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2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2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2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2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2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2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2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2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2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2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2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2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2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2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2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2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2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2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2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2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2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2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2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2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2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2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2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2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2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2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2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2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2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2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2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2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2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2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2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2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2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2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2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2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2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2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2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2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2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2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2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2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2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2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2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2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812F-4033-4F8F-8BAF-8B2CA906217D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3.554687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6113-4E3E-472C-9B8A-B0C99FB8BA9A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332031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FD6A-AA39-4EA5-BDF6-9B7564759667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3.332031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68EE-359C-40DF-81DF-6FC840C18FCB}">
  <sheetPr>
    <tabColor rgb="FFFF9900"/>
  </sheetPr>
  <dimension ref="A1:H283"/>
  <sheetViews>
    <sheetView zoomScale="82" zoomScaleNormal="82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0.66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5716-7C96-43FC-AB60-9BF08B92E026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441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775D-15FB-4D1F-8D2E-B19AAFE89559}">
  <sheetPr>
    <tabColor rgb="FFFF9900"/>
  </sheetPr>
  <dimension ref="A1:H283"/>
  <sheetViews>
    <sheetView zoomScale="90" zoomScaleNormal="90" workbookViewId="0">
      <selection sqref="A1:A5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2.44140625" style="1" customWidth="1"/>
    <col min="9" max="16384" width="11.44140625" style="1"/>
  </cols>
  <sheetData>
    <row r="1" spans="1:5" ht="15.75" customHeight="1" x14ac:dyDescent="0.25">
      <c r="A1" s="92" t="s">
        <v>79</v>
      </c>
      <c r="B1" s="123" t="s">
        <v>69</v>
      </c>
      <c r="C1" s="124"/>
      <c r="D1" s="124"/>
      <c r="E1" s="125"/>
    </row>
    <row r="2" spans="1:5" ht="15.6" customHeight="1" x14ac:dyDescent="0.25">
      <c r="A2" s="93"/>
      <c r="B2" s="126"/>
      <c r="C2" s="127"/>
      <c r="D2" s="127"/>
      <c r="E2" s="128"/>
    </row>
    <row r="3" spans="1:5" ht="15.75" customHeight="1" x14ac:dyDescent="0.25">
      <c r="A3" s="93"/>
      <c r="B3" s="126"/>
      <c r="C3" s="127"/>
      <c r="D3" s="127"/>
      <c r="E3" s="128"/>
    </row>
    <row r="4" spans="1:5" ht="15.6" customHeight="1" x14ac:dyDescent="0.25">
      <c r="A4" s="93"/>
      <c r="B4" s="126"/>
      <c r="C4" s="127"/>
      <c r="D4" s="127"/>
      <c r="E4" s="128"/>
    </row>
    <row r="5" spans="1:5" ht="18" customHeight="1" thickBot="1" x14ac:dyDescent="0.3">
      <c r="A5" s="94"/>
      <c r="B5" s="129"/>
      <c r="C5" s="130"/>
      <c r="D5" s="130"/>
      <c r="E5" s="131"/>
    </row>
    <row r="6" spans="1:5" ht="32.4" customHeight="1" thickBot="1" x14ac:dyDescent="0.3">
      <c r="B6" s="46" t="s">
        <v>28</v>
      </c>
      <c r="C6" s="49"/>
      <c r="D6" s="47"/>
      <c r="E6" s="48"/>
    </row>
    <row r="7" spans="1:5" ht="58.95" customHeight="1" thickBot="1" x14ac:dyDescent="0.3">
      <c r="B7" s="39" t="s">
        <v>45</v>
      </c>
      <c r="C7" s="22" t="s">
        <v>67</v>
      </c>
      <c r="D7" s="22" t="s">
        <v>27</v>
      </c>
      <c r="E7" s="23" t="s">
        <v>20</v>
      </c>
    </row>
    <row r="8" spans="1:5" ht="29.4" customHeight="1" x14ac:dyDescent="0.25">
      <c r="B8" s="35" t="s">
        <v>62</v>
      </c>
      <c r="C8" s="24"/>
      <c r="D8" s="25"/>
      <c r="E8" s="26"/>
    </row>
    <row r="9" spans="1:5" ht="35.4" customHeight="1" x14ac:dyDescent="0.25">
      <c r="B9" s="36" t="s">
        <v>2</v>
      </c>
      <c r="C9" s="29"/>
      <c r="D9" s="27">
        <f>+G89</f>
        <v>0</v>
      </c>
      <c r="E9" s="28">
        <f>+C9-D9</f>
        <v>0</v>
      </c>
    </row>
    <row r="10" spans="1:5" s="4" customFormat="1" ht="24.6" customHeight="1" x14ac:dyDescent="0.3">
      <c r="B10" s="36" t="s">
        <v>0</v>
      </c>
      <c r="C10" s="29"/>
      <c r="D10" s="27">
        <f>+F102</f>
        <v>0</v>
      </c>
      <c r="E10" s="28">
        <f>+C10-D10</f>
        <v>0</v>
      </c>
    </row>
    <row r="11" spans="1:5" ht="17.25" customHeight="1" x14ac:dyDescent="0.25">
      <c r="B11" s="37" t="s">
        <v>63</v>
      </c>
      <c r="C11" s="30">
        <f>+C9+C10</f>
        <v>0</v>
      </c>
      <c r="D11" s="27">
        <f>+D9+D10</f>
        <v>0</v>
      </c>
      <c r="E11" s="28">
        <f t="shared" ref="E11:E17" si="0">+C11-D11</f>
        <v>0</v>
      </c>
    </row>
    <row r="12" spans="1:5" ht="28.5" customHeight="1" x14ac:dyDescent="0.25">
      <c r="B12" s="37" t="s">
        <v>70</v>
      </c>
      <c r="C12" s="38"/>
      <c r="D12" s="27">
        <f>+F132</f>
        <v>0</v>
      </c>
      <c r="E12" s="28">
        <f t="shared" si="0"/>
        <v>0</v>
      </c>
    </row>
    <row r="13" spans="1:5" ht="21" customHeight="1" x14ac:dyDescent="0.25">
      <c r="B13" s="37" t="s">
        <v>21</v>
      </c>
      <c r="C13" s="38"/>
      <c r="D13" s="27">
        <f>+F162</f>
        <v>0</v>
      </c>
      <c r="E13" s="28">
        <f t="shared" si="0"/>
        <v>0</v>
      </c>
    </row>
    <row r="14" spans="1:5" ht="19.2" customHeight="1" x14ac:dyDescent="0.25">
      <c r="B14" s="37" t="s">
        <v>22</v>
      </c>
      <c r="C14" s="38"/>
      <c r="D14" s="27">
        <f>+F183</f>
        <v>0</v>
      </c>
      <c r="E14" s="28">
        <f t="shared" si="0"/>
        <v>0</v>
      </c>
    </row>
    <row r="15" spans="1:5" ht="15.6" x14ac:dyDescent="0.25">
      <c r="B15" s="37" t="s">
        <v>74</v>
      </c>
      <c r="C15" s="38"/>
      <c r="D15" s="27">
        <f>+F204</f>
        <v>0</v>
      </c>
      <c r="E15" s="28">
        <f t="shared" si="0"/>
        <v>0</v>
      </c>
    </row>
    <row r="16" spans="1:5" ht="15.6" x14ac:dyDescent="0.25">
      <c r="B16" s="37" t="s">
        <v>73</v>
      </c>
      <c r="C16" s="38"/>
      <c r="D16" s="27">
        <f>+F225</f>
        <v>0</v>
      </c>
      <c r="E16" s="28">
        <f t="shared" si="0"/>
        <v>0</v>
      </c>
    </row>
    <row r="17" spans="1:8" ht="30" customHeight="1" x14ac:dyDescent="0.25">
      <c r="B17" s="37" t="s">
        <v>23</v>
      </c>
      <c r="C17" s="38"/>
      <c r="D17" s="27">
        <f>+F246</f>
        <v>0</v>
      </c>
      <c r="E17" s="28">
        <f t="shared" si="0"/>
        <v>0</v>
      </c>
    </row>
    <row r="18" spans="1:8" ht="15.75" customHeight="1" x14ac:dyDescent="0.25">
      <c r="B18" s="37" t="s">
        <v>25</v>
      </c>
      <c r="C18" s="38"/>
      <c r="D18" s="27">
        <f>+F267</f>
        <v>0</v>
      </c>
      <c r="E18" s="28">
        <f>+C18-D18</f>
        <v>0</v>
      </c>
    </row>
    <row r="19" spans="1:8" ht="17.399999999999999" customHeight="1" thickBot="1" x14ac:dyDescent="0.3">
      <c r="B19" s="37" t="s">
        <v>24</v>
      </c>
      <c r="C19" s="38"/>
      <c r="D19" s="27">
        <f>+F283</f>
        <v>0</v>
      </c>
      <c r="E19" s="28">
        <f>+C19-D19</f>
        <v>0</v>
      </c>
    </row>
    <row r="20" spans="1:8" ht="25.95" customHeight="1" thickBot="1" x14ac:dyDescent="0.3">
      <c r="B20" s="3" t="s">
        <v>1</v>
      </c>
      <c r="C20" s="6">
        <f>+C11+C12+C13+C14+C15+C17+C18+C19</f>
        <v>0</v>
      </c>
      <c r="D20" s="6">
        <f>+D11+D12+D13+D14+D15+D17+D18+D19</f>
        <v>0</v>
      </c>
      <c r="E20" s="5">
        <f>+E11+E12+E13+E14+E15+E17+E18+E19</f>
        <v>0</v>
      </c>
      <c r="G20" s="34"/>
    </row>
    <row r="24" spans="1:8" s="4" customFormat="1" ht="15.6" x14ac:dyDescent="0.3">
      <c r="C24" s="4" t="s">
        <v>13</v>
      </c>
    </row>
    <row r="25" spans="1:8" ht="15.6" x14ac:dyDescent="0.3">
      <c r="A25" s="4"/>
    </row>
    <row r="26" spans="1:8" ht="15.6" x14ac:dyDescent="0.3">
      <c r="A26" s="4"/>
    </row>
    <row r="27" spans="1:8" s="12" customFormat="1" ht="15.6" x14ac:dyDescent="0.3">
      <c r="A27" s="31"/>
      <c r="B27" s="33" t="s">
        <v>54</v>
      </c>
      <c r="C27" s="31"/>
      <c r="D27" s="31"/>
      <c r="E27" s="31"/>
      <c r="F27" s="31"/>
      <c r="G27" s="31"/>
      <c r="H27" s="31"/>
    </row>
    <row r="28" spans="1:8" s="12" customFormat="1" ht="15.6" x14ac:dyDescent="0.3">
      <c r="A28" s="4"/>
      <c r="B28" s="1"/>
      <c r="C28" s="1"/>
      <c r="D28" s="1"/>
      <c r="E28" s="1"/>
      <c r="F28" s="1"/>
      <c r="G28" s="1"/>
      <c r="H28" s="1"/>
    </row>
    <row r="29" spans="1:8" s="8" customFormat="1" ht="41.25" customHeight="1" x14ac:dyDescent="0.3">
      <c r="A29" s="9" t="s">
        <v>3</v>
      </c>
      <c r="B29" s="9" t="s">
        <v>4</v>
      </c>
      <c r="C29" s="10" t="s">
        <v>77</v>
      </c>
      <c r="D29" s="11" t="s">
        <v>46</v>
      </c>
      <c r="E29" s="11" t="s">
        <v>47</v>
      </c>
      <c r="F29" s="68" t="s">
        <v>48</v>
      </c>
      <c r="G29" s="11" t="s">
        <v>49</v>
      </c>
      <c r="H29" s="11" t="s">
        <v>78</v>
      </c>
    </row>
    <row r="30" spans="1:8" ht="15.6" x14ac:dyDescent="0.3">
      <c r="A30" s="14" t="s">
        <v>6</v>
      </c>
      <c r="B30" s="14"/>
      <c r="C30" s="41"/>
      <c r="D30" s="17"/>
      <c r="E30" s="17"/>
      <c r="F30" s="69">
        <f>+D30+E30</f>
        <v>0</v>
      </c>
      <c r="G30" s="17"/>
      <c r="H30" s="17"/>
    </row>
    <row r="31" spans="1:8" ht="15.6" x14ac:dyDescent="0.3">
      <c r="A31" s="14" t="s">
        <v>7</v>
      </c>
      <c r="B31" s="14"/>
      <c r="C31" s="41"/>
      <c r="D31" s="17"/>
      <c r="E31" s="17"/>
      <c r="F31" s="69">
        <f t="shared" ref="F31:F88" si="1">+D31+E31</f>
        <v>0</v>
      </c>
      <c r="G31" s="17"/>
      <c r="H31" s="17"/>
    </row>
    <row r="32" spans="1:8" ht="15.6" x14ac:dyDescent="0.3">
      <c r="A32" s="14" t="s">
        <v>8</v>
      </c>
      <c r="B32" s="14"/>
      <c r="C32" s="41"/>
      <c r="D32" s="17"/>
      <c r="E32" s="17"/>
      <c r="F32" s="69">
        <f t="shared" si="1"/>
        <v>0</v>
      </c>
      <c r="G32" s="17"/>
      <c r="H32" s="17"/>
    </row>
    <row r="33" spans="1:8" ht="15.6" x14ac:dyDescent="0.3">
      <c r="A33" s="13"/>
      <c r="B33" s="13"/>
      <c r="C33" s="41"/>
      <c r="D33" s="17"/>
      <c r="E33" s="17"/>
      <c r="F33" s="69">
        <f t="shared" si="1"/>
        <v>0</v>
      </c>
      <c r="G33" s="17"/>
      <c r="H33" s="17"/>
    </row>
    <row r="34" spans="1:8" ht="15.6" x14ac:dyDescent="0.3">
      <c r="A34" s="13"/>
      <c r="B34" s="13"/>
      <c r="C34" s="41"/>
      <c r="D34" s="17"/>
      <c r="E34" s="17"/>
      <c r="F34" s="69">
        <f t="shared" si="1"/>
        <v>0</v>
      </c>
      <c r="G34" s="17"/>
      <c r="H34" s="17"/>
    </row>
    <row r="35" spans="1:8" ht="15.6" x14ac:dyDescent="0.3">
      <c r="A35" s="13"/>
      <c r="B35" s="13"/>
      <c r="C35" s="41"/>
      <c r="D35" s="17"/>
      <c r="E35" s="17"/>
      <c r="F35" s="69">
        <f t="shared" si="1"/>
        <v>0</v>
      </c>
      <c r="G35" s="17"/>
      <c r="H35" s="17"/>
    </row>
    <row r="36" spans="1:8" ht="15.6" x14ac:dyDescent="0.3">
      <c r="A36" s="13"/>
      <c r="B36" s="13"/>
      <c r="C36" s="41"/>
      <c r="D36" s="17"/>
      <c r="E36" s="17"/>
      <c r="F36" s="69">
        <f t="shared" si="1"/>
        <v>0</v>
      </c>
      <c r="G36" s="17"/>
      <c r="H36" s="17"/>
    </row>
    <row r="37" spans="1:8" ht="15.6" x14ac:dyDescent="0.3">
      <c r="A37" s="13"/>
      <c r="B37" s="13"/>
      <c r="C37" s="41"/>
      <c r="D37" s="17"/>
      <c r="E37" s="17"/>
      <c r="F37" s="69">
        <f t="shared" si="1"/>
        <v>0</v>
      </c>
      <c r="G37" s="17"/>
      <c r="H37" s="17"/>
    </row>
    <row r="38" spans="1:8" ht="15.6" x14ac:dyDescent="0.3">
      <c r="A38" s="13"/>
      <c r="B38" s="13"/>
      <c r="C38" s="41"/>
      <c r="D38" s="17"/>
      <c r="E38" s="17"/>
      <c r="F38" s="69">
        <f t="shared" si="1"/>
        <v>0</v>
      </c>
      <c r="G38" s="17"/>
      <c r="H38" s="17"/>
    </row>
    <row r="39" spans="1:8" ht="15.6" x14ac:dyDescent="0.3">
      <c r="A39" s="13"/>
      <c r="B39" s="13"/>
      <c r="C39" s="41"/>
      <c r="D39" s="17"/>
      <c r="E39" s="17"/>
      <c r="F39" s="69">
        <f t="shared" si="1"/>
        <v>0</v>
      </c>
      <c r="G39" s="17"/>
      <c r="H39" s="17"/>
    </row>
    <row r="40" spans="1:8" ht="15.6" x14ac:dyDescent="0.3">
      <c r="A40" s="13"/>
      <c r="B40" s="13"/>
      <c r="C40" s="41"/>
      <c r="D40" s="17"/>
      <c r="E40" s="17"/>
      <c r="F40" s="69">
        <f t="shared" si="1"/>
        <v>0</v>
      </c>
      <c r="G40" s="17"/>
      <c r="H40" s="17"/>
    </row>
    <row r="41" spans="1:8" x14ac:dyDescent="0.25">
      <c r="A41" s="13"/>
      <c r="B41" s="13"/>
      <c r="C41" s="41"/>
      <c r="D41" s="17"/>
      <c r="E41" s="17"/>
      <c r="F41" s="69">
        <f t="shared" si="1"/>
        <v>0</v>
      </c>
      <c r="G41" s="17"/>
      <c r="H41" s="17"/>
    </row>
    <row r="42" spans="1:8" x14ac:dyDescent="0.25">
      <c r="A42" s="13"/>
      <c r="B42" s="13"/>
      <c r="C42" s="41"/>
      <c r="D42" s="17"/>
      <c r="E42" s="17"/>
      <c r="F42" s="69">
        <f t="shared" si="1"/>
        <v>0</v>
      </c>
      <c r="G42" s="17"/>
      <c r="H42" s="17"/>
    </row>
    <row r="43" spans="1:8" x14ac:dyDescent="0.25">
      <c r="A43" s="13"/>
      <c r="B43" s="13"/>
      <c r="C43" s="41"/>
      <c r="D43" s="17"/>
      <c r="E43" s="17"/>
      <c r="F43" s="69">
        <f t="shared" si="1"/>
        <v>0</v>
      </c>
      <c r="G43" s="17"/>
      <c r="H43" s="17"/>
    </row>
    <row r="44" spans="1:8" x14ac:dyDescent="0.25">
      <c r="A44" s="13"/>
      <c r="B44" s="13"/>
      <c r="C44" s="41"/>
      <c r="D44" s="17"/>
      <c r="E44" s="17"/>
      <c r="F44" s="69">
        <f t="shared" si="1"/>
        <v>0</v>
      </c>
      <c r="G44" s="17"/>
      <c r="H44" s="17"/>
    </row>
    <row r="45" spans="1:8" x14ac:dyDescent="0.25">
      <c r="A45" s="13"/>
      <c r="B45" s="13"/>
      <c r="C45" s="41"/>
      <c r="D45" s="17"/>
      <c r="E45" s="17"/>
      <c r="F45" s="69">
        <f t="shared" si="1"/>
        <v>0</v>
      </c>
      <c r="G45" s="17"/>
      <c r="H45" s="17"/>
    </row>
    <row r="46" spans="1:8" x14ac:dyDescent="0.25">
      <c r="A46" s="13"/>
      <c r="B46" s="13"/>
      <c r="C46" s="41"/>
      <c r="D46" s="17"/>
      <c r="E46" s="17"/>
      <c r="F46" s="69">
        <f t="shared" si="1"/>
        <v>0</v>
      </c>
      <c r="G46" s="17"/>
      <c r="H46" s="17"/>
    </row>
    <row r="47" spans="1:8" x14ac:dyDescent="0.25">
      <c r="A47" s="13"/>
      <c r="B47" s="13"/>
      <c r="C47" s="41"/>
      <c r="D47" s="17"/>
      <c r="E47" s="17"/>
      <c r="F47" s="69">
        <f t="shared" si="1"/>
        <v>0</v>
      </c>
      <c r="G47" s="17"/>
      <c r="H47" s="17"/>
    </row>
    <row r="48" spans="1:8" x14ac:dyDescent="0.25">
      <c r="A48" s="13"/>
      <c r="B48" s="13"/>
      <c r="C48" s="41"/>
      <c r="D48" s="17"/>
      <c r="E48" s="17"/>
      <c r="F48" s="69">
        <f t="shared" si="1"/>
        <v>0</v>
      </c>
      <c r="G48" s="17"/>
      <c r="H48" s="17"/>
    </row>
    <row r="49" spans="1:8" x14ac:dyDescent="0.25">
      <c r="A49" s="13"/>
      <c r="B49" s="13"/>
      <c r="C49" s="41"/>
      <c r="D49" s="17"/>
      <c r="E49" s="17"/>
      <c r="F49" s="69">
        <f t="shared" si="1"/>
        <v>0</v>
      </c>
      <c r="G49" s="17"/>
      <c r="H49" s="17"/>
    </row>
    <row r="50" spans="1:8" x14ac:dyDescent="0.25">
      <c r="A50" s="13"/>
      <c r="B50" s="13"/>
      <c r="C50" s="41"/>
      <c r="D50" s="17"/>
      <c r="E50" s="17"/>
      <c r="F50" s="69">
        <f t="shared" si="1"/>
        <v>0</v>
      </c>
      <c r="G50" s="17"/>
      <c r="H50" s="17"/>
    </row>
    <row r="51" spans="1:8" x14ac:dyDescent="0.25">
      <c r="A51" s="13"/>
      <c r="B51" s="13"/>
      <c r="C51" s="41"/>
      <c r="D51" s="17"/>
      <c r="E51" s="17"/>
      <c r="F51" s="69">
        <f t="shared" si="1"/>
        <v>0</v>
      </c>
      <c r="G51" s="17"/>
      <c r="H51" s="17"/>
    </row>
    <row r="52" spans="1:8" x14ac:dyDescent="0.25">
      <c r="A52" s="13"/>
      <c r="B52" s="13"/>
      <c r="C52" s="41"/>
      <c r="D52" s="17"/>
      <c r="E52" s="17"/>
      <c r="F52" s="69">
        <f t="shared" si="1"/>
        <v>0</v>
      </c>
      <c r="G52" s="17"/>
      <c r="H52" s="17"/>
    </row>
    <row r="53" spans="1:8" x14ac:dyDescent="0.25">
      <c r="A53" s="13"/>
      <c r="B53" s="13"/>
      <c r="C53" s="41"/>
      <c r="D53" s="17"/>
      <c r="E53" s="17"/>
      <c r="F53" s="69">
        <f t="shared" si="1"/>
        <v>0</v>
      </c>
      <c r="G53" s="17"/>
      <c r="H53" s="17"/>
    </row>
    <row r="54" spans="1:8" x14ac:dyDescent="0.25">
      <c r="A54" s="13"/>
      <c r="B54" s="13"/>
      <c r="C54" s="41"/>
      <c r="D54" s="17"/>
      <c r="E54" s="17"/>
      <c r="F54" s="69">
        <f t="shared" si="1"/>
        <v>0</v>
      </c>
      <c r="G54" s="17"/>
      <c r="H54" s="17"/>
    </row>
    <row r="55" spans="1:8" x14ac:dyDescent="0.25">
      <c r="A55" s="13"/>
      <c r="B55" s="13"/>
      <c r="C55" s="41"/>
      <c r="D55" s="17"/>
      <c r="E55" s="17"/>
      <c r="F55" s="69">
        <f t="shared" si="1"/>
        <v>0</v>
      </c>
      <c r="G55" s="17"/>
      <c r="H55" s="17"/>
    </row>
    <row r="56" spans="1:8" x14ac:dyDescent="0.25">
      <c r="A56" s="13"/>
      <c r="B56" s="13"/>
      <c r="C56" s="41"/>
      <c r="D56" s="17"/>
      <c r="E56" s="17"/>
      <c r="F56" s="69">
        <f t="shared" si="1"/>
        <v>0</v>
      </c>
      <c r="G56" s="17"/>
      <c r="H56" s="17"/>
    </row>
    <row r="57" spans="1:8" x14ac:dyDescent="0.25">
      <c r="A57" s="13"/>
      <c r="B57" s="13"/>
      <c r="C57" s="41"/>
      <c r="D57" s="17"/>
      <c r="E57" s="17"/>
      <c r="F57" s="69">
        <f t="shared" si="1"/>
        <v>0</v>
      </c>
      <c r="G57" s="17"/>
      <c r="H57" s="17"/>
    </row>
    <row r="58" spans="1:8" x14ac:dyDescent="0.25">
      <c r="A58" s="13"/>
      <c r="B58" s="13"/>
      <c r="C58" s="41"/>
      <c r="D58" s="17"/>
      <c r="E58" s="17"/>
      <c r="F58" s="69">
        <f t="shared" si="1"/>
        <v>0</v>
      </c>
      <c r="G58" s="17"/>
      <c r="H58" s="17"/>
    </row>
    <row r="59" spans="1:8" x14ac:dyDescent="0.25">
      <c r="A59" s="13"/>
      <c r="B59" s="13"/>
      <c r="C59" s="41"/>
      <c r="D59" s="17"/>
      <c r="E59" s="17"/>
      <c r="F59" s="69">
        <f t="shared" si="1"/>
        <v>0</v>
      </c>
      <c r="G59" s="17"/>
      <c r="H59" s="17"/>
    </row>
    <row r="60" spans="1:8" x14ac:dyDescent="0.25">
      <c r="A60" s="13"/>
      <c r="B60" s="13"/>
      <c r="C60" s="41"/>
      <c r="D60" s="17"/>
      <c r="E60" s="17"/>
      <c r="F60" s="69">
        <f t="shared" si="1"/>
        <v>0</v>
      </c>
      <c r="G60" s="17"/>
      <c r="H60" s="17"/>
    </row>
    <row r="61" spans="1:8" x14ac:dyDescent="0.25">
      <c r="A61" s="13"/>
      <c r="B61" s="13"/>
      <c r="C61" s="41"/>
      <c r="D61" s="17"/>
      <c r="E61" s="17"/>
      <c r="F61" s="69">
        <f t="shared" si="1"/>
        <v>0</v>
      </c>
      <c r="G61" s="17"/>
      <c r="H61" s="17"/>
    </row>
    <row r="62" spans="1:8" x14ac:dyDescent="0.25">
      <c r="A62" s="13"/>
      <c r="B62" s="13"/>
      <c r="C62" s="41"/>
      <c r="D62" s="17"/>
      <c r="E62" s="17"/>
      <c r="F62" s="69">
        <f t="shared" si="1"/>
        <v>0</v>
      </c>
      <c r="G62" s="17"/>
      <c r="H62" s="17"/>
    </row>
    <row r="63" spans="1:8" x14ac:dyDescent="0.25">
      <c r="A63" s="13"/>
      <c r="B63" s="13"/>
      <c r="C63" s="41"/>
      <c r="D63" s="17"/>
      <c r="E63" s="17"/>
      <c r="F63" s="69">
        <f t="shared" si="1"/>
        <v>0</v>
      </c>
      <c r="G63" s="17"/>
      <c r="H63" s="17"/>
    </row>
    <row r="64" spans="1:8" x14ac:dyDescent="0.25">
      <c r="A64" s="13"/>
      <c r="B64" s="13"/>
      <c r="C64" s="41"/>
      <c r="D64" s="17"/>
      <c r="E64" s="17"/>
      <c r="F64" s="69">
        <f t="shared" si="1"/>
        <v>0</v>
      </c>
      <c r="G64" s="17"/>
      <c r="H64" s="17"/>
    </row>
    <row r="65" spans="1:8" x14ac:dyDescent="0.25">
      <c r="A65" s="13"/>
      <c r="B65" s="13"/>
      <c r="C65" s="41"/>
      <c r="D65" s="17"/>
      <c r="E65" s="17"/>
      <c r="F65" s="69">
        <f t="shared" si="1"/>
        <v>0</v>
      </c>
      <c r="G65" s="17"/>
      <c r="H65" s="17"/>
    </row>
    <row r="66" spans="1:8" x14ac:dyDescent="0.25">
      <c r="A66" s="13"/>
      <c r="B66" s="13"/>
      <c r="C66" s="41"/>
      <c r="D66" s="17"/>
      <c r="E66" s="17"/>
      <c r="F66" s="69">
        <f t="shared" si="1"/>
        <v>0</v>
      </c>
      <c r="G66" s="17"/>
      <c r="H66" s="17"/>
    </row>
    <row r="67" spans="1:8" x14ac:dyDescent="0.25">
      <c r="A67" s="13"/>
      <c r="B67" s="13"/>
      <c r="C67" s="41"/>
      <c r="D67" s="17"/>
      <c r="E67" s="17"/>
      <c r="F67" s="69">
        <f t="shared" si="1"/>
        <v>0</v>
      </c>
      <c r="G67" s="17"/>
      <c r="H67" s="17"/>
    </row>
    <row r="68" spans="1:8" x14ac:dyDescent="0.25">
      <c r="A68" s="13"/>
      <c r="B68" s="13"/>
      <c r="C68" s="41"/>
      <c r="D68" s="17"/>
      <c r="E68" s="17"/>
      <c r="F68" s="69">
        <f t="shared" si="1"/>
        <v>0</v>
      </c>
      <c r="G68" s="17"/>
      <c r="H68" s="17"/>
    </row>
    <row r="69" spans="1:8" x14ac:dyDescent="0.25">
      <c r="A69" s="13"/>
      <c r="B69" s="13"/>
      <c r="C69" s="41"/>
      <c r="D69" s="17"/>
      <c r="E69" s="17"/>
      <c r="F69" s="69">
        <f t="shared" si="1"/>
        <v>0</v>
      </c>
      <c r="G69" s="17"/>
      <c r="H69" s="17"/>
    </row>
    <row r="70" spans="1:8" x14ac:dyDescent="0.25">
      <c r="A70" s="13"/>
      <c r="B70" s="13"/>
      <c r="C70" s="41"/>
      <c r="D70" s="17"/>
      <c r="E70" s="17"/>
      <c r="F70" s="69">
        <f t="shared" si="1"/>
        <v>0</v>
      </c>
      <c r="G70" s="17"/>
      <c r="H70" s="17"/>
    </row>
    <row r="71" spans="1:8" x14ac:dyDescent="0.25">
      <c r="A71" s="13"/>
      <c r="B71" s="13"/>
      <c r="C71" s="41"/>
      <c r="D71" s="17"/>
      <c r="E71" s="17"/>
      <c r="F71" s="69">
        <f t="shared" si="1"/>
        <v>0</v>
      </c>
      <c r="G71" s="17"/>
      <c r="H71" s="17"/>
    </row>
    <row r="72" spans="1:8" x14ac:dyDescent="0.25">
      <c r="A72" s="13"/>
      <c r="B72" s="13"/>
      <c r="C72" s="41"/>
      <c r="D72" s="17"/>
      <c r="E72" s="17"/>
      <c r="F72" s="69">
        <f t="shared" si="1"/>
        <v>0</v>
      </c>
      <c r="G72" s="17"/>
      <c r="H72" s="17"/>
    </row>
    <row r="73" spans="1:8" x14ac:dyDescent="0.25">
      <c r="A73" s="13"/>
      <c r="B73" s="13"/>
      <c r="C73" s="41"/>
      <c r="D73" s="17"/>
      <c r="E73" s="17"/>
      <c r="F73" s="69">
        <f t="shared" si="1"/>
        <v>0</v>
      </c>
      <c r="G73" s="17"/>
      <c r="H73" s="17"/>
    </row>
    <row r="74" spans="1:8" x14ac:dyDescent="0.25">
      <c r="A74" s="13"/>
      <c r="B74" s="13"/>
      <c r="C74" s="41"/>
      <c r="D74" s="17"/>
      <c r="E74" s="17"/>
      <c r="F74" s="69">
        <f t="shared" si="1"/>
        <v>0</v>
      </c>
      <c r="G74" s="17"/>
      <c r="H74" s="17"/>
    </row>
    <row r="75" spans="1:8" x14ac:dyDescent="0.25">
      <c r="A75" s="13"/>
      <c r="B75" s="13"/>
      <c r="C75" s="41"/>
      <c r="D75" s="17"/>
      <c r="E75" s="17"/>
      <c r="F75" s="69">
        <f t="shared" si="1"/>
        <v>0</v>
      </c>
      <c r="G75" s="17"/>
      <c r="H75" s="17"/>
    </row>
    <row r="76" spans="1:8" x14ac:dyDescent="0.25">
      <c r="A76" s="13"/>
      <c r="B76" s="13"/>
      <c r="C76" s="41"/>
      <c r="D76" s="17"/>
      <c r="E76" s="17"/>
      <c r="F76" s="69">
        <f t="shared" si="1"/>
        <v>0</v>
      </c>
      <c r="G76" s="17"/>
      <c r="H76" s="17"/>
    </row>
    <row r="77" spans="1:8" x14ac:dyDescent="0.25">
      <c r="A77" s="13"/>
      <c r="B77" s="13"/>
      <c r="C77" s="41"/>
      <c r="D77" s="17"/>
      <c r="E77" s="17"/>
      <c r="F77" s="69">
        <f t="shared" si="1"/>
        <v>0</v>
      </c>
      <c r="G77" s="17"/>
      <c r="H77" s="17"/>
    </row>
    <row r="78" spans="1:8" x14ac:dyDescent="0.25">
      <c r="A78" s="13"/>
      <c r="B78" s="13"/>
      <c r="C78" s="41"/>
      <c r="D78" s="17"/>
      <c r="E78" s="17"/>
      <c r="F78" s="69">
        <f t="shared" si="1"/>
        <v>0</v>
      </c>
      <c r="G78" s="17"/>
      <c r="H78" s="17"/>
    </row>
    <row r="79" spans="1:8" x14ac:dyDescent="0.25">
      <c r="A79" s="13"/>
      <c r="B79" s="13"/>
      <c r="C79" s="41"/>
      <c r="D79" s="17"/>
      <c r="E79" s="17"/>
      <c r="F79" s="69">
        <f t="shared" si="1"/>
        <v>0</v>
      </c>
      <c r="G79" s="17"/>
      <c r="H79" s="17"/>
    </row>
    <row r="80" spans="1:8" x14ac:dyDescent="0.25">
      <c r="A80" s="13"/>
      <c r="B80" s="13"/>
      <c r="C80" s="41"/>
      <c r="D80" s="17"/>
      <c r="E80" s="17"/>
      <c r="F80" s="69">
        <f t="shared" si="1"/>
        <v>0</v>
      </c>
      <c r="G80" s="17"/>
      <c r="H80" s="17"/>
    </row>
    <row r="81" spans="1:8" x14ac:dyDescent="0.25">
      <c r="A81" s="13"/>
      <c r="B81" s="13"/>
      <c r="C81" s="41"/>
      <c r="D81" s="17"/>
      <c r="E81" s="17"/>
      <c r="F81" s="69">
        <f t="shared" si="1"/>
        <v>0</v>
      </c>
      <c r="G81" s="17"/>
      <c r="H81" s="17"/>
    </row>
    <row r="82" spans="1:8" x14ac:dyDescent="0.25">
      <c r="A82" s="13"/>
      <c r="B82" s="13"/>
      <c r="C82" s="41"/>
      <c r="D82" s="17"/>
      <c r="E82" s="17"/>
      <c r="F82" s="69">
        <f t="shared" si="1"/>
        <v>0</v>
      </c>
      <c r="G82" s="17"/>
      <c r="H82" s="17"/>
    </row>
    <row r="83" spans="1:8" x14ac:dyDescent="0.25">
      <c r="A83" s="13"/>
      <c r="B83" s="13"/>
      <c r="C83" s="41"/>
      <c r="D83" s="17"/>
      <c r="E83" s="17"/>
      <c r="F83" s="69">
        <f t="shared" si="1"/>
        <v>0</v>
      </c>
      <c r="G83" s="17"/>
      <c r="H83" s="17"/>
    </row>
    <row r="84" spans="1:8" x14ac:dyDescent="0.25">
      <c r="A84" s="13"/>
      <c r="B84" s="13"/>
      <c r="C84" s="41"/>
      <c r="D84" s="17"/>
      <c r="E84" s="17"/>
      <c r="F84" s="69">
        <f t="shared" si="1"/>
        <v>0</v>
      </c>
      <c r="G84" s="17"/>
      <c r="H84" s="17"/>
    </row>
    <row r="85" spans="1:8" x14ac:dyDescent="0.25">
      <c r="A85" s="13"/>
      <c r="B85" s="13"/>
      <c r="C85" s="41"/>
      <c r="D85" s="17"/>
      <c r="E85" s="17"/>
      <c r="F85" s="69">
        <f t="shared" si="1"/>
        <v>0</v>
      </c>
      <c r="G85" s="17"/>
      <c r="H85" s="17"/>
    </row>
    <row r="86" spans="1:8" x14ac:dyDescent="0.25">
      <c r="A86" s="13"/>
      <c r="B86" s="13"/>
      <c r="C86" s="41"/>
      <c r="D86" s="17"/>
      <c r="E86" s="17"/>
      <c r="F86" s="69">
        <f t="shared" si="1"/>
        <v>0</v>
      </c>
      <c r="G86" s="17"/>
      <c r="H86" s="17"/>
    </row>
    <row r="87" spans="1:8" x14ac:dyDescent="0.25">
      <c r="A87" s="13"/>
      <c r="B87" s="13"/>
      <c r="C87" s="41"/>
      <c r="D87" s="17"/>
      <c r="E87" s="17"/>
      <c r="F87" s="69">
        <f t="shared" si="1"/>
        <v>0</v>
      </c>
      <c r="G87" s="17"/>
      <c r="H87" s="17"/>
    </row>
    <row r="88" spans="1:8" x14ac:dyDescent="0.25">
      <c r="A88" s="15"/>
      <c r="B88" s="15"/>
      <c r="C88" s="42"/>
      <c r="D88" s="40"/>
      <c r="E88" s="40"/>
      <c r="F88" s="69">
        <f t="shared" si="1"/>
        <v>0</v>
      </c>
      <c r="G88" s="17"/>
      <c r="H88" s="17"/>
    </row>
    <row r="89" spans="1:8" s="4" customFormat="1" ht="15.6" x14ac:dyDescent="0.3">
      <c r="A89" s="18"/>
      <c r="B89" s="18"/>
      <c r="C89" s="20" t="s">
        <v>9</v>
      </c>
      <c r="D89" s="21">
        <f>SUM(D30:D88)</f>
        <v>0</v>
      </c>
      <c r="E89" s="21">
        <f>SUM(E30:E88)</f>
        <v>0</v>
      </c>
      <c r="F89" s="70">
        <f>SUM(F30:F88)</f>
        <v>0</v>
      </c>
      <c r="G89" s="21">
        <f>SUM(G30:G88)</f>
        <v>0</v>
      </c>
      <c r="H89" s="21"/>
    </row>
    <row r="92" spans="1:8" s="12" customFormat="1" ht="15.6" x14ac:dyDescent="0.25">
      <c r="A92" s="31"/>
      <c r="B92" s="33" t="s">
        <v>10</v>
      </c>
      <c r="C92" s="31"/>
      <c r="D92" s="31"/>
      <c r="E92" s="31"/>
      <c r="F92" s="31"/>
      <c r="G92" s="31"/>
      <c r="H92" s="1"/>
    </row>
    <row r="93" spans="1:8" s="12" customFormat="1" x14ac:dyDescent="0.25">
      <c r="A93" s="1"/>
      <c r="B93" s="1"/>
      <c r="C93" s="1"/>
      <c r="D93" s="1"/>
      <c r="E93" s="1"/>
      <c r="F93" s="1"/>
      <c r="G93" s="1"/>
      <c r="H93" s="1"/>
    </row>
    <row r="95" spans="1:8" s="8" customFormat="1" ht="34.200000000000003" customHeight="1" x14ac:dyDescent="0.25">
      <c r="A95" s="9" t="s">
        <v>3</v>
      </c>
      <c r="B95" s="9" t="s">
        <v>4</v>
      </c>
      <c r="C95" s="10" t="s">
        <v>77</v>
      </c>
      <c r="D95" s="10" t="s">
        <v>29</v>
      </c>
      <c r="E95" s="11" t="s">
        <v>26</v>
      </c>
      <c r="F95" s="11" t="s">
        <v>30</v>
      </c>
      <c r="G95" s="11" t="s">
        <v>78</v>
      </c>
      <c r="H95" s="7"/>
    </row>
    <row r="96" spans="1:8" x14ac:dyDescent="0.25">
      <c r="A96" s="14" t="s">
        <v>11</v>
      </c>
      <c r="B96" s="14"/>
      <c r="C96" s="41"/>
      <c r="D96" s="13"/>
      <c r="E96" s="17"/>
      <c r="F96" s="17"/>
      <c r="G96" s="17"/>
    </row>
    <row r="97" spans="1:7" x14ac:dyDescent="0.25">
      <c r="A97" s="14" t="s">
        <v>12</v>
      </c>
      <c r="B97" s="13"/>
      <c r="C97" s="41"/>
      <c r="D97" s="13"/>
      <c r="E97" s="17"/>
      <c r="F97" s="17"/>
      <c r="G97" s="17"/>
    </row>
    <row r="98" spans="1:7" x14ac:dyDescent="0.25">
      <c r="A98" s="13"/>
      <c r="B98" s="13"/>
      <c r="C98" s="41"/>
      <c r="D98" s="13"/>
      <c r="E98" s="17"/>
      <c r="F98" s="17"/>
      <c r="G98" s="17"/>
    </row>
    <row r="99" spans="1:7" x14ac:dyDescent="0.25">
      <c r="A99" s="13"/>
      <c r="B99" s="13"/>
      <c r="C99" s="41"/>
      <c r="D99" s="13"/>
      <c r="E99" s="17"/>
      <c r="F99" s="17"/>
      <c r="G99" s="17"/>
    </row>
    <row r="100" spans="1:7" x14ac:dyDescent="0.25">
      <c r="A100" s="13"/>
      <c r="B100" s="13"/>
      <c r="C100" s="41"/>
      <c r="D100" s="13"/>
      <c r="E100" s="17"/>
      <c r="F100" s="17"/>
      <c r="G100" s="17"/>
    </row>
    <row r="101" spans="1:7" x14ac:dyDescent="0.25">
      <c r="A101" s="15"/>
      <c r="B101" s="15"/>
      <c r="C101" s="42"/>
      <c r="D101" s="15"/>
      <c r="E101" s="40"/>
      <c r="F101" s="17"/>
      <c r="G101" s="17"/>
    </row>
    <row r="102" spans="1:7" s="4" customFormat="1" ht="15.6" x14ac:dyDescent="0.3">
      <c r="A102" s="18"/>
      <c r="B102" s="18"/>
      <c r="C102" s="19"/>
      <c r="D102" s="20" t="s">
        <v>9</v>
      </c>
      <c r="E102" s="21">
        <f>SUM(E96:E101)</f>
        <v>0</v>
      </c>
      <c r="F102" s="21">
        <f>SUM(F96:F101)</f>
        <v>0</v>
      </c>
      <c r="G102" s="21"/>
    </row>
    <row r="105" spans="1:7" ht="15.6" x14ac:dyDescent="0.25">
      <c r="A105" s="31"/>
      <c r="B105" s="33" t="s">
        <v>31</v>
      </c>
      <c r="C105" s="31"/>
      <c r="D105" s="31"/>
      <c r="E105" s="31"/>
      <c r="F105" s="31"/>
      <c r="G105" s="31"/>
    </row>
    <row r="106" spans="1:7" s="12" customFormat="1" x14ac:dyDescent="0.25">
      <c r="A106" s="1"/>
      <c r="B106" s="1"/>
      <c r="C106" s="1"/>
      <c r="D106" s="1"/>
      <c r="E106" s="1"/>
      <c r="F106" s="1"/>
      <c r="G106" s="1"/>
    </row>
    <row r="108" spans="1:7" s="8" customFormat="1" ht="34.200000000000003" customHeight="1" x14ac:dyDescent="0.25">
      <c r="A108" s="9" t="s">
        <v>3</v>
      </c>
      <c r="B108" s="9" t="s">
        <v>4</v>
      </c>
      <c r="C108" s="10" t="s">
        <v>77</v>
      </c>
      <c r="D108" s="10" t="s">
        <v>29</v>
      </c>
      <c r="E108" s="11" t="s">
        <v>26</v>
      </c>
      <c r="F108" s="11" t="s">
        <v>30</v>
      </c>
      <c r="G108" s="11" t="s">
        <v>78</v>
      </c>
    </row>
    <row r="109" spans="1:7" x14ac:dyDescent="0.25">
      <c r="A109" s="14" t="s">
        <v>32</v>
      </c>
      <c r="B109" s="14"/>
      <c r="C109" s="41"/>
      <c r="D109" s="13"/>
      <c r="E109" s="17"/>
      <c r="F109" s="17"/>
      <c r="G109" s="17"/>
    </row>
    <row r="110" spans="1:7" x14ac:dyDescent="0.25">
      <c r="A110" s="14" t="s">
        <v>33</v>
      </c>
      <c r="B110" s="13"/>
      <c r="C110" s="41"/>
      <c r="D110" s="13"/>
      <c r="E110" s="17"/>
      <c r="F110" s="17"/>
      <c r="G110" s="17"/>
    </row>
    <row r="132" spans="1:7" s="4" customFormat="1" ht="15.6" x14ac:dyDescent="0.3">
      <c r="A132" s="19"/>
      <c r="B132" s="18"/>
      <c r="C132" s="19"/>
      <c r="D132" s="20" t="s">
        <v>9</v>
      </c>
      <c r="E132" s="21">
        <f>SUM(E109:E131)</f>
        <v>0</v>
      </c>
      <c r="F132" s="21">
        <f>SUM(F109:F131)</f>
        <v>0</v>
      </c>
      <c r="G132" s="21"/>
    </row>
    <row r="135" spans="1:7" ht="15.6" x14ac:dyDescent="0.25">
      <c r="A135" s="31"/>
      <c r="B135" s="32" t="s">
        <v>34</v>
      </c>
      <c r="C135" s="31"/>
      <c r="D135" s="31"/>
      <c r="E135" s="31"/>
      <c r="F135" s="31"/>
      <c r="G135" s="31"/>
    </row>
    <row r="136" spans="1:7" s="12" customFormat="1" x14ac:dyDescent="0.25">
      <c r="A136" s="1"/>
      <c r="B136" s="1"/>
      <c r="C136" s="1"/>
      <c r="D136" s="1"/>
      <c r="E136" s="1"/>
      <c r="F136" s="1"/>
      <c r="G136" s="1"/>
    </row>
    <row r="138" spans="1:7" s="8" customFormat="1" ht="34.200000000000003" customHeight="1" x14ac:dyDescent="0.25">
      <c r="A138" s="9" t="s">
        <v>3</v>
      </c>
      <c r="B138" s="9" t="s">
        <v>4</v>
      </c>
      <c r="C138" s="10" t="s">
        <v>77</v>
      </c>
      <c r="D138" s="10" t="s">
        <v>29</v>
      </c>
      <c r="E138" s="11" t="s">
        <v>26</v>
      </c>
      <c r="F138" s="11" t="s">
        <v>30</v>
      </c>
      <c r="G138" s="11" t="s">
        <v>78</v>
      </c>
    </row>
    <row r="139" spans="1:7" x14ac:dyDescent="0.25">
      <c r="A139" s="14" t="s">
        <v>35</v>
      </c>
      <c r="B139" s="14"/>
      <c r="C139" s="41"/>
      <c r="D139" s="13"/>
      <c r="E139" s="17"/>
      <c r="F139" s="17"/>
      <c r="G139" s="17"/>
    </row>
    <row r="140" spans="1:7" x14ac:dyDescent="0.25">
      <c r="A140" s="14" t="s">
        <v>36</v>
      </c>
      <c r="B140" s="13"/>
      <c r="C140" s="41"/>
      <c r="D140" s="13"/>
      <c r="E140" s="17"/>
      <c r="F140" s="17"/>
      <c r="G140" s="17"/>
    </row>
    <row r="162" spans="1:7" s="4" customFormat="1" ht="15.6" x14ac:dyDescent="0.3">
      <c r="A162" s="19"/>
      <c r="B162" s="18"/>
      <c r="C162" s="19"/>
      <c r="D162" s="20" t="s">
        <v>9</v>
      </c>
      <c r="E162" s="21">
        <f>SUM(E139:E161)</f>
        <v>0</v>
      </c>
      <c r="F162" s="21">
        <f>SUM(F139:F161)</f>
        <v>0</v>
      </c>
      <c r="G162" s="21"/>
    </row>
    <row r="165" spans="1:7" ht="15.6" x14ac:dyDescent="0.25">
      <c r="A165" s="31"/>
      <c r="B165" s="33" t="s">
        <v>37</v>
      </c>
      <c r="C165" s="31"/>
      <c r="D165" s="31"/>
      <c r="E165" s="31"/>
      <c r="F165" s="31"/>
      <c r="G165" s="31"/>
    </row>
    <row r="166" spans="1:7" s="12" customFormat="1" x14ac:dyDescent="0.25">
      <c r="A166" s="1"/>
      <c r="B166" s="1"/>
      <c r="C166" s="1"/>
      <c r="D166" s="1"/>
      <c r="E166" s="1"/>
      <c r="F166" s="1"/>
      <c r="G166" s="1"/>
    </row>
    <row r="168" spans="1:7" s="8" customFormat="1" ht="34.200000000000003" customHeight="1" x14ac:dyDescent="0.25">
      <c r="A168" s="9" t="s">
        <v>3</v>
      </c>
      <c r="B168" s="9" t="s">
        <v>4</v>
      </c>
      <c r="C168" s="10" t="s">
        <v>77</v>
      </c>
      <c r="D168" s="10" t="s">
        <v>29</v>
      </c>
      <c r="E168" s="11" t="s">
        <v>26</v>
      </c>
      <c r="F168" s="11" t="s">
        <v>30</v>
      </c>
      <c r="G168" s="11" t="s">
        <v>78</v>
      </c>
    </row>
    <row r="169" spans="1:7" x14ac:dyDescent="0.25">
      <c r="A169" s="14" t="s">
        <v>38</v>
      </c>
      <c r="B169" s="14"/>
      <c r="C169" s="43"/>
      <c r="D169" s="13"/>
      <c r="E169" s="17"/>
      <c r="F169" s="17"/>
      <c r="G169" s="17"/>
    </row>
    <row r="170" spans="1:7" x14ac:dyDescent="0.25">
      <c r="A170" s="14" t="s">
        <v>39</v>
      </c>
      <c r="B170" s="13"/>
      <c r="C170" s="43"/>
      <c r="D170" s="13"/>
      <c r="E170" s="17"/>
      <c r="F170" s="17"/>
      <c r="G170" s="17"/>
    </row>
    <row r="183" spans="1:7" s="4" customFormat="1" ht="15.6" x14ac:dyDescent="0.3">
      <c r="A183" s="19"/>
      <c r="B183" s="18"/>
      <c r="C183" s="19"/>
      <c r="D183" s="20" t="s">
        <v>9</v>
      </c>
      <c r="E183" s="21">
        <f>SUM(E169:E182)</f>
        <v>0</v>
      </c>
      <c r="F183" s="21">
        <f>SUM(F169:F182)</f>
        <v>0</v>
      </c>
      <c r="G183" s="21"/>
    </row>
    <row r="186" spans="1:7" ht="15.6" x14ac:dyDescent="0.25">
      <c r="A186" s="31"/>
      <c r="B186" s="33" t="s">
        <v>75</v>
      </c>
      <c r="C186" s="31"/>
      <c r="D186" s="31"/>
      <c r="E186" s="31"/>
      <c r="F186" s="31"/>
      <c r="G186" s="31"/>
    </row>
    <row r="187" spans="1:7" s="12" customFormat="1" x14ac:dyDescent="0.25">
      <c r="A187" s="1"/>
      <c r="B187" s="1"/>
      <c r="C187" s="1"/>
      <c r="D187" s="1"/>
      <c r="E187" s="1"/>
      <c r="F187" s="1"/>
      <c r="G187" s="1"/>
    </row>
    <row r="189" spans="1:7" s="8" customFormat="1" ht="34.200000000000003" customHeight="1" x14ac:dyDescent="0.25">
      <c r="A189" s="9" t="s">
        <v>3</v>
      </c>
      <c r="B189" s="9" t="s">
        <v>4</v>
      </c>
      <c r="C189" s="10" t="s">
        <v>77</v>
      </c>
      <c r="D189" s="10" t="s">
        <v>29</v>
      </c>
      <c r="E189" s="11" t="s">
        <v>26</v>
      </c>
      <c r="F189" s="11" t="s">
        <v>30</v>
      </c>
      <c r="G189" s="11" t="s">
        <v>78</v>
      </c>
    </row>
    <row r="190" spans="1:7" x14ac:dyDescent="0.25">
      <c r="A190" s="14" t="s">
        <v>40</v>
      </c>
      <c r="B190" s="14"/>
      <c r="C190" s="41"/>
      <c r="D190" s="13"/>
      <c r="E190" s="17"/>
      <c r="F190" s="17"/>
      <c r="G190" s="17"/>
    </row>
    <row r="191" spans="1:7" x14ac:dyDescent="0.25">
      <c r="A191" s="14" t="s">
        <v>41</v>
      </c>
      <c r="B191" s="13"/>
      <c r="C191" s="41"/>
      <c r="D191" s="13"/>
      <c r="E191" s="17"/>
      <c r="F191" s="17"/>
      <c r="G191" s="17"/>
    </row>
    <row r="204" spans="2:6" s="4" customFormat="1" ht="15.6" x14ac:dyDescent="0.3">
      <c r="B204" s="18"/>
      <c r="C204" s="19"/>
      <c r="D204" s="20" t="s">
        <v>9</v>
      </c>
      <c r="E204" s="21">
        <f>SUM(E190:E203)</f>
        <v>0</v>
      </c>
      <c r="F204" s="21">
        <f>SUM(F190:F203)</f>
        <v>0</v>
      </c>
    </row>
    <row r="206" spans="2:6" ht="15.6" customHeight="1" x14ac:dyDescent="0.25"/>
    <row r="207" spans="2:6" ht="15.6" x14ac:dyDescent="0.25">
      <c r="B207" s="33" t="s">
        <v>76</v>
      </c>
      <c r="C207" s="31"/>
      <c r="D207" s="31"/>
      <c r="E207" s="31"/>
      <c r="F207" s="31"/>
    </row>
    <row r="210" spans="1:7" s="8" customFormat="1" ht="34.200000000000003" customHeight="1" x14ac:dyDescent="0.25">
      <c r="A210" s="9" t="s">
        <v>3</v>
      </c>
      <c r="B210" s="9" t="s">
        <v>4</v>
      </c>
      <c r="C210" s="10" t="s">
        <v>77</v>
      </c>
      <c r="D210" s="10" t="s">
        <v>29</v>
      </c>
      <c r="E210" s="11" t="s">
        <v>26</v>
      </c>
      <c r="F210" s="11" t="s">
        <v>30</v>
      </c>
      <c r="G210" s="11" t="s">
        <v>78</v>
      </c>
    </row>
    <row r="211" spans="1:7" x14ac:dyDescent="0.25">
      <c r="A211" s="14" t="s">
        <v>40</v>
      </c>
      <c r="B211" s="14"/>
      <c r="C211" s="41"/>
      <c r="D211" s="13"/>
      <c r="E211" s="17"/>
      <c r="F211" s="17"/>
      <c r="G211" s="17"/>
    </row>
    <row r="212" spans="1:7" x14ac:dyDescent="0.25">
      <c r="A212" s="14" t="s">
        <v>41</v>
      </c>
      <c r="B212" s="13"/>
      <c r="C212" s="41"/>
      <c r="D212" s="13"/>
      <c r="E212" s="17"/>
      <c r="F212" s="17"/>
      <c r="G212" s="17"/>
    </row>
    <row r="225" spans="1:7" s="4" customFormat="1" ht="15.6" x14ac:dyDescent="0.3">
      <c r="A225" s="19"/>
      <c r="B225" s="18"/>
      <c r="C225" s="19"/>
      <c r="D225" s="20" t="s">
        <v>9</v>
      </c>
      <c r="E225" s="21">
        <f>SUM(E211:E224)</f>
        <v>0</v>
      </c>
      <c r="F225" s="21">
        <f>SUM(F211:F224)</f>
        <v>0</v>
      </c>
      <c r="G225" s="21"/>
    </row>
    <row r="226" spans="1:7" s="4" customFormat="1" ht="15.6" x14ac:dyDescent="0.3">
      <c r="A226" s="2"/>
      <c r="C226" s="2"/>
      <c r="E226" s="91"/>
      <c r="F226" s="91"/>
      <c r="G226" s="91"/>
    </row>
    <row r="227" spans="1:7" s="4" customFormat="1" ht="15.6" x14ac:dyDescent="0.3">
      <c r="A227" s="2"/>
      <c r="C227" s="2"/>
      <c r="E227" s="91"/>
      <c r="F227" s="91"/>
      <c r="G227" s="91"/>
    </row>
    <row r="228" spans="1:7" ht="15.6" x14ac:dyDescent="0.25">
      <c r="A228" s="31"/>
      <c r="B228" s="33" t="s">
        <v>42</v>
      </c>
      <c r="C228" s="31"/>
      <c r="D228" s="31"/>
      <c r="E228" s="31"/>
      <c r="F228" s="31"/>
      <c r="G228" s="31"/>
    </row>
    <row r="229" spans="1:7" s="12" customFormat="1" x14ac:dyDescent="0.25">
      <c r="A229" s="1"/>
      <c r="B229" s="1"/>
      <c r="C229" s="1"/>
      <c r="D229" s="1"/>
      <c r="E229" s="1"/>
      <c r="F229" s="1"/>
      <c r="G229" s="1"/>
    </row>
    <row r="231" spans="1:7" s="8" customFormat="1" ht="34.200000000000003" customHeight="1" x14ac:dyDescent="0.25">
      <c r="A231" s="9" t="s">
        <v>3</v>
      </c>
      <c r="B231" s="9" t="s">
        <v>4</v>
      </c>
      <c r="C231" s="10" t="s">
        <v>77</v>
      </c>
      <c r="D231" s="10" t="s">
        <v>29</v>
      </c>
      <c r="E231" s="11" t="s">
        <v>26</v>
      </c>
      <c r="F231" s="11" t="s">
        <v>30</v>
      </c>
      <c r="G231" s="11" t="s">
        <v>78</v>
      </c>
    </row>
    <row r="232" spans="1:7" x14ac:dyDescent="0.25">
      <c r="A232" s="14" t="s">
        <v>14</v>
      </c>
      <c r="B232" s="14"/>
      <c r="C232" s="41"/>
      <c r="D232" s="13"/>
      <c r="E232" s="17"/>
      <c r="F232" s="17"/>
      <c r="G232" s="17"/>
    </row>
    <row r="233" spans="1:7" x14ac:dyDescent="0.25">
      <c r="A233" s="14" t="s">
        <v>15</v>
      </c>
      <c r="B233" s="13"/>
      <c r="C233" s="41"/>
      <c r="D233" s="13"/>
      <c r="E233" s="17"/>
      <c r="F233" s="17"/>
      <c r="G233" s="17"/>
    </row>
    <row r="246" spans="1:7" s="4" customFormat="1" ht="15.6" x14ac:dyDescent="0.3">
      <c r="A246" s="19"/>
      <c r="B246" s="18"/>
      <c r="C246" s="19"/>
      <c r="D246" s="20" t="s">
        <v>9</v>
      </c>
      <c r="E246" s="21">
        <f>SUM(E232:E245)</f>
        <v>0</v>
      </c>
      <c r="F246" s="21">
        <f>SUM(F232:F245)</f>
        <v>0</v>
      </c>
      <c r="G246" s="21"/>
    </row>
    <row r="249" spans="1:7" ht="15.6" x14ac:dyDescent="0.25">
      <c r="A249" s="31"/>
      <c r="B249" s="33" t="s">
        <v>43</v>
      </c>
      <c r="C249" s="31"/>
      <c r="D249" s="31"/>
      <c r="E249" s="31"/>
      <c r="F249" s="31"/>
      <c r="G249" s="31"/>
    </row>
    <row r="250" spans="1:7" s="12" customFormat="1" x14ac:dyDescent="0.25">
      <c r="A250" s="1"/>
      <c r="B250" s="1"/>
      <c r="C250" s="1"/>
      <c r="D250" s="1"/>
      <c r="E250" s="1"/>
      <c r="F250" s="1"/>
      <c r="G250" s="1"/>
    </row>
    <row r="252" spans="1:7" s="8" customFormat="1" ht="34.200000000000003" customHeight="1" x14ac:dyDescent="0.25">
      <c r="A252" s="9" t="s">
        <v>3</v>
      </c>
      <c r="B252" s="9" t="s">
        <v>4</v>
      </c>
      <c r="C252" s="10" t="s">
        <v>77</v>
      </c>
      <c r="D252" s="10" t="s">
        <v>29</v>
      </c>
      <c r="E252" s="11" t="s">
        <v>26</v>
      </c>
      <c r="F252" s="11" t="s">
        <v>30</v>
      </c>
      <c r="G252" s="11" t="s">
        <v>78</v>
      </c>
    </row>
    <row r="253" spans="1:7" x14ac:dyDescent="0.25">
      <c r="A253" s="14" t="s">
        <v>18</v>
      </c>
      <c r="B253" s="14"/>
      <c r="C253" s="41"/>
      <c r="D253" s="13"/>
      <c r="E253" s="17"/>
      <c r="F253" s="17"/>
      <c r="G253" s="17"/>
    </row>
    <row r="254" spans="1:7" x14ac:dyDescent="0.25">
      <c r="A254" s="14" t="s">
        <v>19</v>
      </c>
      <c r="B254" s="13"/>
      <c r="C254" s="41"/>
      <c r="D254" s="13"/>
      <c r="E254" s="17"/>
      <c r="F254" s="17"/>
      <c r="G254" s="17"/>
    </row>
    <row r="267" spans="2:6" s="4" customFormat="1" ht="15.6" x14ac:dyDescent="0.3">
      <c r="B267" s="18"/>
      <c r="C267" s="19"/>
      <c r="D267" s="20" t="s">
        <v>9</v>
      </c>
      <c r="E267" s="21">
        <f>SUM(E253:E266)</f>
        <v>0</v>
      </c>
      <c r="F267" s="21">
        <f>SUM(F253:F266)</f>
        <v>0</v>
      </c>
    </row>
    <row r="270" spans="2:6" ht="15.6" x14ac:dyDescent="0.25">
      <c r="B270" s="32" t="s">
        <v>44</v>
      </c>
      <c r="C270" s="31"/>
      <c r="D270" s="31"/>
      <c r="E270" s="31"/>
      <c r="F270" s="31"/>
    </row>
    <row r="273" spans="1:7" s="8" customFormat="1" ht="34.200000000000003" customHeight="1" x14ac:dyDescent="0.25">
      <c r="A273" s="9" t="s">
        <v>3</v>
      </c>
      <c r="B273" s="9" t="s">
        <v>4</v>
      </c>
      <c r="C273" s="10" t="s">
        <v>77</v>
      </c>
      <c r="D273" s="10" t="s">
        <v>29</v>
      </c>
      <c r="E273" s="11" t="s">
        <v>26</v>
      </c>
      <c r="F273" s="11" t="s">
        <v>30</v>
      </c>
      <c r="G273" s="11" t="s">
        <v>78</v>
      </c>
    </row>
    <row r="274" spans="1:7" x14ac:dyDescent="0.25">
      <c r="A274" s="14" t="s">
        <v>16</v>
      </c>
      <c r="B274" s="14"/>
      <c r="C274" s="44"/>
      <c r="D274" s="13"/>
      <c r="E274" s="17"/>
      <c r="F274" s="17"/>
      <c r="G274" s="17"/>
    </row>
    <row r="275" spans="1:7" x14ac:dyDescent="0.25">
      <c r="A275" s="14" t="s">
        <v>17</v>
      </c>
      <c r="B275" s="13"/>
      <c r="C275" s="44"/>
      <c r="D275" s="13"/>
      <c r="E275" s="17"/>
      <c r="F275" s="17"/>
      <c r="G275" s="17"/>
    </row>
    <row r="276" spans="1:7" x14ac:dyDescent="0.25">
      <c r="A276" s="14"/>
      <c r="B276" s="13"/>
      <c r="C276" s="44"/>
      <c r="D276" s="13"/>
      <c r="E276" s="17"/>
      <c r="F276" s="17"/>
      <c r="G276" s="17"/>
    </row>
    <row r="277" spans="1:7" x14ac:dyDescent="0.25">
      <c r="A277" s="14"/>
      <c r="B277" s="13"/>
      <c r="C277" s="44"/>
      <c r="D277" s="13"/>
      <c r="E277" s="17"/>
      <c r="F277" s="17"/>
      <c r="G277" s="17"/>
    </row>
    <row r="278" spans="1:7" x14ac:dyDescent="0.25">
      <c r="A278" s="14"/>
      <c r="B278" s="13"/>
      <c r="C278" s="44"/>
      <c r="D278" s="13"/>
      <c r="E278" s="17"/>
      <c r="F278" s="17"/>
      <c r="G278" s="17"/>
    </row>
    <row r="279" spans="1:7" x14ac:dyDescent="0.25">
      <c r="A279" s="14"/>
      <c r="B279" s="13"/>
      <c r="C279" s="44"/>
      <c r="D279" s="13"/>
      <c r="E279" s="17"/>
      <c r="F279" s="17"/>
      <c r="G279" s="17"/>
    </row>
    <row r="280" spans="1:7" x14ac:dyDescent="0.25">
      <c r="A280" s="14"/>
      <c r="B280" s="13"/>
      <c r="C280" s="44"/>
      <c r="D280" s="13"/>
      <c r="E280" s="17"/>
      <c r="F280" s="17"/>
      <c r="G280" s="17"/>
    </row>
    <row r="281" spans="1:7" x14ac:dyDescent="0.25">
      <c r="A281" s="14"/>
      <c r="B281" s="13"/>
      <c r="C281" s="44"/>
      <c r="D281" s="13"/>
      <c r="E281" s="17"/>
      <c r="F281" s="17"/>
      <c r="G281" s="17"/>
    </row>
    <row r="282" spans="1:7" x14ac:dyDescent="0.25">
      <c r="A282" s="16"/>
      <c r="B282" s="15"/>
      <c r="C282" s="45"/>
      <c r="D282" s="15"/>
      <c r="E282" s="40"/>
      <c r="F282" s="17"/>
      <c r="G282" s="17"/>
    </row>
    <row r="283" spans="1:7" s="4" customFormat="1" ht="15.6" x14ac:dyDescent="0.3">
      <c r="A283" s="19"/>
      <c r="B283" s="18"/>
      <c r="C283" s="19"/>
      <c r="D283" s="20" t="s">
        <v>9</v>
      </c>
      <c r="E283" s="21">
        <f>SUM(E274:E282)</f>
        <v>0</v>
      </c>
      <c r="F283" s="21">
        <f>SUM(F274:F282)</f>
        <v>0</v>
      </c>
      <c r="G283" s="21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379260-a9f2-4d6f-930d-cf89fcdeae1b" xsi:nil="true"/>
    <lcf76f155ced4ddcb4097134ff3c332f xmlns="2741d44a-8020-415d-9a9b-121059b444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D30DCD8A4B164EBD0D4862E1332316" ma:contentTypeVersion="18" ma:contentTypeDescription="Crear nuevo documento." ma:contentTypeScope="" ma:versionID="6e7d656b3fb9f45e7b61f71d4257f1dd">
  <xsd:schema xmlns:xsd="http://www.w3.org/2001/XMLSchema" xmlns:xs="http://www.w3.org/2001/XMLSchema" xmlns:p="http://schemas.microsoft.com/office/2006/metadata/properties" xmlns:ns2="2741d44a-8020-415d-9a9b-121059b444ba" xmlns:ns3="74379260-a9f2-4d6f-930d-cf89fcdeae1b" targetNamespace="http://schemas.microsoft.com/office/2006/metadata/properties" ma:root="true" ma:fieldsID="ef47a169a1f57aad628f7a3893c7ed73" ns2:_="" ns3:_="">
    <xsd:import namespace="2741d44a-8020-415d-9a9b-121059b444ba"/>
    <xsd:import namespace="74379260-a9f2-4d6f-930d-cf89fcdea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1d44a-8020-415d-9a9b-121059b44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50a4e8-1c74-430e-9e8c-d15bf72d9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9260-a9f2-4d6f-930d-cf89fcdeae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0baa93-5405-46d9-894d-0cf72d5d3c5b}" ma:internalName="TaxCatchAll" ma:showField="CatchAllData" ma:web="74379260-a9f2-4d6f-930d-cf89fcdeae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0363F-09E7-4CB1-B62C-56F241A97878}">
  <ds:schemaRefs>
    <ds:schemaRef ds:uri="http://schemas.microsoft.com/office/2006/metadata/properties"/>
    <ds:schemaRef ds:uri="http://schemas.microsoft.com/office/infopath/2007/PartnerControls"/>
    <ds:schemaRef ds:uri="74379260-a9f2-4d6f-930d-cf89fcdeae1b"/>
    <ds:schemaRef ds:uri="2741d44a-8020-415d-9a9b-121059b444ba"/>
  </ds:schemaRefs>
</ds:datastoreItem>
</file>

<file path=customXml/itemProps2.xml><?xml version="1.0" encoding="utf-8"?>
<ds:datastoreItem xmlns:ds="http://schemas.openxmlformats.org/officeDocument/2006/customXml" ds:itemID="{9D76FE18-3BD1-42AE-8522-245AC4A8F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1d44a-8020-415d-9a9b-121059b444ba"/>
    <ds:schemaRef ds:uri="74379260-a9f2-4d6f-930d-cf89fcdea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D5AB3-1094-4E87-8272-E608DDA4D3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49</vt:i4>
      </vt:variant>
    </vt:vector>
  </HeadingPairs>
  <TitlesOfParts>
    <vt:vector size="75" baseType="lpstr">
      <vt:lpstr>RESUMEN MEMORIA ECONOMICA</vt:lpstr>
      <vt:lpstr>Gastos por entidades y partidas</vt:lpstr>
      <vt:lpstr>Entidad 1</vt:lpstr>
      <vt:lpstr>Entidad 2</vt:lpstr>
      <vt:lpstr>Entidad 3</vt:lpstr>
      <vt:lpstr>Entidad 4</vt:lpstr>
      <vt:lpstr>Entidad 5</vt:lpstr>
      <vt:lpstr>Entidad 6</vt:lpstr>
      <vt:lpstr>Entidad 7</vt:lpstr>
      <vt:lpstr>Entidad 8</vt:lpstr>
      <vt:lpstr>Entidad 9</vt:lpstr>
      <vt:lpstr>Entidad 10</vt:lpstr>
      <vt:lpstr>Entidad 11</vt:lpstr>
      <vt:lpstr>Entidad 12</vt:lpstr>
      <vt:lpstr>Entidad 13</vt:lpstr>
      <vt:lpstr>Entidad 14</vt:lpstr>
      <vt:lpstr>Entidad 15</vt:lpstr>
      <vt:lpstr>Entidad 16</vt:lpstr>
      <vt:lpstr>Entidad 17</vt:lpstr>
      <vt:lpstr>Entidad 18</vt:lpstr>
      <vt:lpstr>Entidad 19</vt:lpstr>
      <vt:lpstr>Entidad 20</vt:lpstr>
      <vt:lpstr>Entidad 21</vt:lpstr>
      <vt:lpstr>Entidad 22</vt:lpstr>
      <vt:lpstr>Entidad 23</vt:lpstr>
      <vt:lpstr>Entidad 24</vt:lpstr>
      <vt:lpstr>'Entidad 1'!_ftn1</vt:lpstr>
      <vt:lpstr>'Entidad 10'!_ftn1</vt:lpstr>
      <vt:lpstr>'Entidad 11'!_ftn1</vt:lpstr>
      <vt:lpstr>'Entidad 12'!_ftn1</vt:lpstr>
      <vt:lpstr>'Entidad 13'!_ftn1</vt:lpstr>
      <vt:lpstr>'Entidad 14'!_ftn1</vt:lpstr>
      <vt:lpstr>'Entidad 15'!_ftn1</vt:lpstr>
      <vt:lpstr>'Entidad 16'!_ftn1</vt:lpstr>
      <vt:lpstr>'Entidad 17'!_ftn1</vt:lpstr>
      <vt:lpstr>'Entidad 18'!_ftn1</vt:lpstr>
      <vt:lpstr>'Entidad 19'!_ftn1</vt:lpstr>
      <vt:lpstr>'Entidad 2'!_ftn1</vt:lpstr>
      <vt:lpstr>'Entidad 20'!_ftn1</vt:lpstr>
      <vt:lpstr>'Entidad 21'!_ftn1</vt:lpstr>
      <vt:lpstr>'Entidad 22'!_ftn1</vt:lpstr>
      <vt:lpstr>'Entidad 23'!_ftn1</vt:lpstr>
      <vt:lpstr>'Entidad 24'!_ftn1</vt:lpstr>
      <vt:lpstr>'Entidad 3'!_ftn1</vt:lpstr>
      <vt:lpstr>'Entidad 4'!_ftn1</vt:lpstr>
      <vt:lpstr>'Entidad 5'!_ftn1</vt:lpstr>
      <vt:lpstr>'Entidad 6'!_ftn1</vt:lpstr>
      <vt:lpstr>'Entidad 7'!_ftn1</vt:lpstr>
      <vt:lpstr>'Entidad 8'!_ftn1</vt:lpstr>
      <vt:lpstr>'Entidad 9'!_ftn1</vt:lpstr>
      <vt:lpstr>'Entidad 1'!_ftnref1</vt:lpstr>
      <vt:lpstr>'Entidad 10'!_ftnref1</vt:lpstr>
      <vt:lpstr>'Entidad 11'!_ftnref1</vt:lpstr>
      <vt:lpstr>'Entidad 12'!_ftnref1</vt:lpstr>
      <vt:lpstr>'Entidad 13'!_ftnref1</vt:lpstr>
      <vt:lpstr>'Entidad 14'!_ftnref1</vt:lpstr>
      <vt:lpstr>'Entidad 15'!_ftnref1</vt:lpstr>
      <vt:lpstr>'Entidad 16'!_ftnref1</vt:lpstr>
      <vt:lpstr>'Entidad 17'!_ftnref1</vt:lpstr>
      <vt:lpstr>'Entidad 18'!_ftnref1</vt:lpstr>
      <vt:lpstr>'Entidad 19'!_ftnref1</vt:lpstr>
      <vt:lpstr>'Entidad 2'!_ftnref1</vt:lpstr>
      <vt:lpstr>'Entidad 20'!_ftnref1</vt:lpstr>
      <vt:lpstr>'Entidad 21'!_ftnref1</vt:lpstr>
      <vt:lpstr>'Entidad 22'!_ftnref1</vt:lpstr>
      <vt:lpstr>'Entidad 23'!_ftnref1</vt:lpstr>
      <vt:lpstr>'Entidad 24'!_ftnref1</vt:lpstr>
      <vt:lpstr>'Entidad 3'!_ftnref1</vt:lpstr>
      <vt:lpstr>'Entidad 4'!_ftnref1</vt:lpstr>
      <vt:lpstr>'Entidad 5'!_ftnref1</vt:lpstr>
      <vt:lpstr>'Entidad 6'!_ftnref1</vt:lpstr>
      <vt:lpstr>'Entidad 7'!_ftnref1</vt:lpstr>
      <vt:lpstr>'Entidad 8'!_ftnref1</vt:lpstr>
      <vt:lpstr>'Entidad 9'!_ftnref1</vt:lpstr>
      <vt:lpstr>'RESUMEN MEMORIA ECONOMICA'!Área_de_impresión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FPyC</dc:creator>
  <cp:lastModifiedBy>Aurora Fernández García</cp:lastModifiedBy>
  <cp:lastPrinted>2022-03-15T11:40:42Z</cp:lastPrinted>
  <dcterms:created xsi:type="dcterms:W3CDTF">2019-02-07T08:27:43Z</dcterms:created>
  <dcterms:modified xsi:type="dcterms:W3CDTF">2025-03-06T11:34:06Z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0x0101003DD30DCD8A4B164EBD0D4862E1332316</vt:lpwstr>
  </property>
  <property fmtid="{D5CDD505-2E9C-101B-9397-08002B2CF9AE}" pid="3" name="Order">
    <vt:r8>4484000</vt:r8>
  </property>
  <property fmtid="{D5CDD505-2E9C-101B-9397-08002B2CF9AE}" pid="4" name="MediaServiceImageTags">
    <vt:lpwstr/>
  </property>
</Properties>
</file>